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you\OneDrive\ドキュメント\GVC\Industry\ANNEX TABLE\Automobile\"/>
    </mc:Choice>
  </mc:AlternateContent>
  <xr:revisionPtr revIDLastSave="0" documentId="13_ncr:1_{7BD251C9-E148-4481-8876-97B8823F3BCD}" xr6:coauthVersionLast="45" xr6:coauthVersionMax="45" xr10:uidLastSave="{00000000-0000-0000-0000-000000000000}"/>
  <bookViews>
    <workbookView xWindow="13455" yWindow="0" windowWidth="15090" windowHeight="15600" xr2:uid="{00000000-000D-0000-FFFF-FFFF00000000}"/>
  </bookViews>
  <sheets>
    <sheet name="1997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<sst xmlns="http://schemas.openxmlformats.org/spreadsheetml/2006/main" count="233" uniqueCount="223">
  <si>
    <t>階層</t>
  </si>
  <si>
    <t>World</t>
  </si>
  <si>
    <t>Developed countries</t>
  </si>
  <si>
    <t>Europe</t>
  </si>
  <si>
    <t>European Union</t>
  </si>
  <si>
    <t>Austria</t>
  </si>
  <si>
    <t>Belgium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</si>
  <si>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</si>
  <si>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</si>
  <si>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</si>
  <si>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</si>
  <si>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</si>
  <si>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</si>
  <si>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</si>
  <si>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</si>
  <si>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</si>
  <si>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</si>
  <si>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</si>
  <si>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</si>
  <si>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</si>
  <si>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</si>
  <si>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</si>
  <si>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</si>
  <si>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</si>
  <si>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</si>
  <si>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Slovakia</t>
  </si>
  <si>
    <t>Slovenia</t>
  </si>
  <si>
    <t>Spain</t>
  </si>
  <si>
    <t>Sweden</t>
  </si>
  <si>
    <t>United Kingdom</t>
  </si>
  <si>
    <t>Bulgaria</t>
  </si>
  <si>
    <t>Romania</t>
  </si>
  <si>
    <t>Croatia</t>
  </si>
  <si>
    <t>Other developed Europe</t>
  </si>
  <si>
    <t>Andorra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</si>
  <si>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</si>
  <si>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</si>
  <si>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</si>
  <si>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</si>
  <si>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</si>
  <si>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</si>
  <si>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</si>
  <si>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</si>
  <si>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United States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</si>
  <si>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</si>
  <si>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</si>
  <si>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</si>
  <si>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</si>
  <si>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</si>
  <si>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</si>
  <si>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</si>
  <si>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</si>
  <si>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</si>
  <si>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</si>
  <si>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</si>
  <si>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Libyan Arab Jamahiriya</t>
  </si>
  <si>
    <t>Morocco</t>
  </si>
  <si>
    <t>Sudan</t>
  </si>
  <si>
    <t>Tunisia</t>
  </si>
  <si>
    <t>Other Africa</t>
  </si>
  <si>
    <t>Benin</t>
  </si>
  <si>
    <t>Burkina Faso</t>
  </si>
  <si>
    <t>Cape Verde</t>
  </si>
  <si>
    <t>Côte d' 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</si>
  <si>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</si>
  <si>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</si>
  <si>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</si>
  <si>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</si>
  <si>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</si>
  <si>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</si>
  <si>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</si>
  <si>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</si>
  <si>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</si>
  <si>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</si>
  <si>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</si>
  <si>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Angola</t>
  </si>
  <si>
    <t>Cameroon</t>
  </si>
  <si>
    <t>Central African Republic</t>
  </si>
  <si>
    <t>Chad</t>
  </si>
  <si>
    <t>Congo</t>
  </si>
  <si>
    <t>Congo, Democratic Republic of</t>
  </si>
  <si>
    <t>Gabon</t>
  </si>
  <si>
    <t>São Tomé and Principe</t>
  </si>
  <si>
    <t>Burundi</t>
  </si>
  <si>
    <t>Djibouti</t>
  </si>
  <si>
    <t>Eritrea</t>
  </si>
  <si>
    <t>Ethiopia</t>
  </si>
  <si>
    <t>Kenya</t>
  </si>
  <si>
    <t>Madagascar</t>
  </si>
  <si>
    <t>Malawi</t>
  </si>
  <si>
    <t>Mauritius</t>
  </si>
  <si>
    <t>Mozambique</t>
  </si>
  <si>
    <t>Rwanda</t>
  </si>
  <si>
    <t>Seychelles</t>
  </si>
  <si>
    <t>Somalia</t>
  </si>
  <si>
    <t>Uganda</t>
  </si>
  <si>
    <t>Tanzania, United Republic of</t>
  </si>
  <si>
    <t>Zambia</t>
  </si>
  <si>
    <t>Zimbabwe</t>
  </si>
  <si>
    <t>Botswana</t>
  </si>
  <si>
    <t>Lesotho</t>
  </si>
  <si>
    <t>Namibia</t>
  </si>
  <si>
    <t>South Africa</t>
  </si>
  <si>
    <t>Swaziland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</si>
  <si>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</si>
  <si>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</si>
  <si>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</si>
  <si>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</si>
  <si>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</si>
  <si>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</si>
  <si>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</si>
  <si>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</si>
  <si>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</si>
  <si>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</si>
  <si>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</si>
  <si>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</si>
  <si>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</si>
  <si>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</si>
  <si>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</si>
  <si>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</si>
  <si>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</si>
  <si>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</si>
  <si>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</si>
  <si>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</si>
  <si>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</si>
  <si>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</si>
  <si>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</si>
  <si>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</si>
  <si>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 and Barbuda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</si>
  <si>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</si>
  <si>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</si>
  <si>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</si>
  <si>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</si>
  <si>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</si>
  <si>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</si>
  <si>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</si>
  <si>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</si>
  <si>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</si>
  <si>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</si>
  <si>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</si>
  <si>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</si>
  <si>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</si>
  <si>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</si>
  <si>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Iraq</t>
  </si>
  <si>
    <t>Jordan</t>
  </si>
  <si>
    <t>Kuwait</t>
  </si>
  <si>
    <t>Lebanon</t>
  </si>
  <si>
    <t>Oman</t>
  </si>
  <si>
    <t>Qatar</t>
  </si>
  <si>
    <t>Saudi Arabia</t>
  </si>
  <si>
    <t>Syrian Arab Republic</t>
  </si>
  <si>
    <t>Turkey</t>
  </si>
  <si>
    <t>United Arab Emirates</t>
  </si>
  <si>
    <t>Yemen</t>
  </si>
  <si>
    <t>South, East and South-east Asia</t>
  </si>
  <si>
    <t>China</t>
  </si>
  <si>
    <t>Hong Kong, China</t>
  </si>
  <si>
    <t>Korea, Democratic People's Republic of</t>
  </si>
  <si>
    <t>Korea, Republic of</t>
  </si>
  <si>
    <t>Macao, China</t>
  </si>
  <si>
    <t>Mongolia</t>
  </si>
  <si>
    <t>Taiwan Province of China</t>
  </si>
  <si>
    <t>Afghanistan</t>
  </si>
  <si>
    <t>Bangladesh</t>
  </si>
  <si>
    <t>Bhutan</t>
  </si>
  <si>
    <t>India</t>
  </si>
  <si>
    <t>Iran, Islamic Republic of</t>
  </si>
  <si>
    <t>Maldives</t>
  </si>
  <si>
    <t>Nepal</t>
  </si>
  <si>
    <t>Pakistan</t>
  </si>
  <si>
    <t>Sri Lanka</t>
  </si>
  <si>
    <t>Brunei Darussalam</t>
  </si>
  <si>
    <t>Cambodia</t>
  </si>
  <si>
    <t>Indonesia</t>
  </si>
  <si>
    <t>Lao People's Democratic Republic</t>
  </si>
  <si>
    <t>Malaysia</t>
  </si>
  <si>
    <t>Myanmar</t>
  </si>
  <si>
    <t>Singapore</t>
  </si>
  <si>
    <t>Thailand</t>
  </si>
  <si>
    <t>VietNam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</si>
  <si>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</si>
  <si>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</si>
  <si>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</si>
  <si>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</si>
  <si>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</si>
  <si>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</si>
  <si>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</si>
  <si>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</si>
  <si>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</si>
  <si>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</si>
  <si>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</si>
  <si>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Macedonia, TFYR</t>
  </si>
  <si>
    <t>Montenegro</t>
  </si>
  <si>
    <t>Serbia</t>
  </si>
  <si>
    <t>Commonwealth of Independent States (CIS)</t>
  </si>
  <si>
    <t>Armenia</t>
  </si>
  <si>
    <t>Azerbaijan</t>
  </si>
  <si>
    <t>Belarus</t>
  </si>
  <si>
    <t>Georgia</t>
  </si>
  <si>
    <t>Kazakhstan</t>
  </si>
  <si>
    <t>Kyrgyzstan</t>
  </si>
  <si>
    <t>Moldova,Republic of</t>
  </si>
  <si>
    <t>Russian Federation</t>
  </si>
  <si>
    <t>Tajikistan</t>
  </si>
  <si>
    <t>Turkmenistan</t>
  </si>
  <si>
    <t>Ukraine</t>
  </si>
  <si>
    <t>Uzbekistan</t>
  </si>
  <si>
    <t>Source: AJC-UNCTAD-Eora database on ASEAN GVCs.</t>
    <phoneticPr fontId="3"/>
  </si>
  <si>
    <t>Value added creator</t>
    <phoneticPr fontId="3"/>
  </si>
  <si>
    <t>Philippines</t>
  </si>
  <si>
    <t>Gross exports</t>
  </si>
  <si>
    <t>Domestic value added [DVA]</t>
    <phoneticPr fontId="3"/>
  </si>
  <si>
    <t>Foreign value added [FVA]</t>
    <phoneticPr fontId="3"/>
  </si>
  <si>
    <t>Domestic value added [DVA]</t>
    <phoneticPr fontId="3"/>
  </si>
  <si>
    <t>Gross exports</t>
    <phoneticPr fontId="3"/>
  </si>
  <si>
    <t>Greenland</t>
  </si>
  <si>
    <t>South Sudan</t>
  </si>
  <si>
    <t>Gaza Strip</t>
  </si>
  <si>
    <t>Former USSR</t>
  </si>
  <si>
    <t xml:space="preserve"> East Asia</t>
    <phoneticPr fontId="3"/>
  </si>
  <si>
    <t xml:space="preserve"> South Asia</t>
    <phoneticPr fontId="3"/>
  </si>
  <si>
    <t xml:space="preserve"> ASEAN</t>
    <phoneticPr fontId="3"/>
  </si>
  <si>
    <t>Note: All industry total includes unspecified.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</si>
</sst>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 ##0,"/>
    <numFmt numFmtId="177" formatCode="###\ ###\ ##0,"/>
    <numFmt numFmtId="178" formatCode="###\ ###\ ##0,;;&quot;-&quot;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i/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gradientFill degree="180">
        <stop position="0">
          <color theme="7" tint="0.80001220740379042"/>
        </stop>
        <stop position="1">
          <color rgb="FFEEB500"/>
        </stop>
      </gradientFill>
    </fill>
    <fill>
      <patternFill patternType="solid">
        <fgColor theme="9" tint="-0.249977111117893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77" fontId="5" fillId="0" borderId="5" xfId="3" applyNumberFormat="1" applyFont="1" applyFill="1" applyBorder="1" applyAlignment="1">
      <alignment horizontal="left" vertical="center"/>
    </xf>
    <xf numFmtId="177" fontId="5" fillId="0" borderId="5" xfId="0" applyNumberFormat="1" applyFont="1" applyFill="1" applyBorder="1" applyAlignment="1">
      <alignment horizontal="left" vertical="center"/>
    </xf>
    <xf numFmtId="0" fontId="0" fillId="0" borderId="0" xfId="0" applyFont="1">
      <alignment vertical="center"/>
    </xf>
    <xf numFmtId="177" fontId="7" fillId="0" borderId="5" xfId="1" applyNumberFormat="1" applyFont="1" applyFill="1" applyBorder="1" applyAlignment="1">
      <alignment horizontal="left" vertical="center"/>
    </xf>
    <xf numFmtId="177" fontId="7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177" fontId="5" fillId="0" borderId="5" xfId="2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176" fontId="7" fillId="6" borderId="1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left" vertical="center"/>
    </xf>
    <xf numFmtId="177" fontId="7" fillId="0" borderId="3" xfId="1" applyNumberFormat="1" applyFont="1" applyFill="1" applyBorder="1" applyAlignment="1">
      <alignment horizontal="left" vertical="center"/>
    </xf>
    <xf numFmtId="0" fontId="1" fillId="0" borderId="7" xfId="1" applyFont="1" applyFill="1" applyBorder="1" applyAlignment="1">
      <alignment horizontal="center" vertical="center"/>
    </xf>
    <xf numFmtId="177" fontId="5" fillId="0" borderId="5" xfId="1" applyNumberFormat="1" applyFont="1" applyFill="1" applyBorder="1" applyAlignment="1">
      <alignment horizontal="left" vertical="center"/>
    </xf>
    <xf numFmtId="0" fontId="1" fillId="0" borderId="0" xfId="1" applyFont="1" applyFill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0" xfId="1" applyFont="1" applyFill="1">
      <alignment vertical="center"/>
    </xf>
    <xf numFmtId="0" fontId="1" fillId="0" borderId="7" xfId="2" applyFont="1" applyFill="1" applyBorder="1" applyAlignment="1">
      <alignment horizontal="center" vertical="center"/>
    </xf>
    <xf numFmtId="0" fontId="1" fillId="0" borderId="0" xfId="2" applyFont="1" applyFill="1">
      <alignment vertical="center"/>
    </xf>
    <xf numFmtId="0" fontId="1" fillId="0" borderId="7" xfId="3" applyFont="1" applyFill="1" applyBorder="1" applyAlignment="1">
      <alignment horizontal="center" vertical="center"/>
    </xf>
    <xf numFmtId="0" fontId="1" fillId="0" borderId="0" xfId="3" applyFont="1" applyFill="1">
      <alignment vertical="center"/>
    </xf>
    <xf numFmtId="0" fontId="4" fillId="2" borderId="0" xfId="0" applyFont="1" applyFill="1">
      <alignment vertical="center"/>
    </xf>
    <xf numFmtId="0" fontId="9" fillId="7" borderId="9" xfId="0" applyFont="1" applyFill="1" applyBorder="1" applyAlignment="1">
      <alignment horizontal="center" vertical="center" wrapText="1"/>
    </xf>
    <xf numFmtId="178" fontId="5" fillId="0" borderId="2" xfId="0" applyNumberFormat="1" applyFont="1" applyBorder="1">
      <alignment vertical="center"/>
    </xf>
    <xf numFmtId="178" fontId="7" fillId="0" borderId="4" xfId="1" applyNumberFormat="1" applyFont="1" applyBorder="1">
      <alignment vertical="center"/>
    </xf>
    <xf numFmtId="178" fontId="5" fillId="0" borderId="6" xfId="2" applyNumberFormat="1" applyFont="1" applyBorder="1">
      <alignment vertical="center"/>
    </xf>
    <xf numFmtId="178" fontId="5" fillId="0" borderId="6" xfId="3" applyNumberFormat="1" applyFont="1" applyBorder="1">
      <alignment vertical="center"/>
    </xf>
    <xf numFmtId="178" fontId="5" fillId="0" borderId="6" xfId="0" applyNumberFormat="1" applyFont="1" applyBorder="1">
      <alignment vertical="center"/>
    </xf>
    <xf numFmtId="178" fontId="7" fillId="0" borderId="6" xfId="1" applyNumberFormat="1" applyFont="1" applyBorder="1">
      <alignment vertical="center"/>
    </xf>
    <xf numFmtId="178" fontId="5" fillId="0" borderId="6" xfId="0" applyNumberFormat="1" applyFont="1" applyBorder="1" applyAlignment="1">
      <alignment horizontal="right" vertical="center"/>
    </xf>
    <xf numFmtId="178" fontId="5" fillId="0" borderId="6" xfId="1" applyNumberFormat="1" applyFont="1" applyBorder="1">
      <alignment vertical="center"/>
    </xf>
    <xf numFmtId="177" fontId="5" fillId="0" borderId="6" xfId="0" applyNumberFormat="1" applyFont="1" applyBorder="1">
      <alignment vertical="center"/>
    </xf>
    <xf numFmtId="177" fontId="7" fillId="0" borderId="2" xfId="0" applyNumberFormat="1" applyFont="1" applyBorder="1" applyAlignment="1">
      <alignment horizontal="center" vertical="center"/>
    </xf>
  </cellXfs>
  <cellStyles count="4">
    <cellStyle name="行レベル_1" xfId="1" builtinId="1" iLevel="0"/>
    <cellStyle name="行レベル_2" xfId="2" builtinId="1" iLevel="1"/>
    <cellStyle name="行レベル_3" xfId="3" builtinId="1" iLevel="2"/>
    <cellStyle name="標準" xfId="0" builtinId="0"/>
  </cellStyles>
  <dxfs count="116"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9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CC66FF"/>
      <color rgb="FF7171FF"/>
      <color rgb="FF6666FF"/>
      <color rgb="FF9999FF"/>
      <color rgb="FFCCCCFF"/>
      <color rgb="FFEFEFFF"/>
      <color rgb="FF6161FF"/>
      <color rgb="FF5757FF"/>
      <color rgb="FF8439BD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225"/>
  <sheetViews>
    <sheetView tabSelected="1" topLeftCell="B1" zoomScale="80" zoomScaleNormal="80" workbookViewId="0">
      <selection activeCell="B2" sqref="B2"/>
    </sheetView>
  </sheetViews>
  <sheetFormatPr defaultRowHeight="18.75" outlineLevelRow="5" x14ac:dyDescent="0.4"/>
  <cols>
    <col min="1" max="1" width="9" style="8" hidden="1" customWidth="1"/>
    <col min="2" max="2" width="47" style="8" customWidth="1"/>
    <col min="3" max="12" width="10.75" style="8" customWidth="1"/>
    <col min="13" max="16384" width="9" style="8"/>
  </cols>
  <sheetData>
    <row r="1" spans="1:12" s="13" customFormat="1" ht="30" customHeight="1" x14ac:dyDescent="0.4">
      <c r="A1" s="11"/>
      <c r="B1" s="34" t="str">
        <f ca="1">"Value added exports of Automobile from ASEAN, by value added creator, " &amp; RIGHT(CELL("filename",A1),LEN(CELL("filename",A1))-FIND("]",CELL("filename",A1))) &amp; " [Millions of dollars]"</f>
        <v>Value added exports of Automobile from ASEAN, by value added creator, 1997 [Millions of dollars]</v>
      </c>
      <c r="C1" s="1"/>
      <c r="D1" s="12"/>
      <c r="E1" s="12"/>
      <c r="F1" s="12"/>
      <c r="G1" s="12"/>
      <c r="H1" s="12"/>
      <c r="I1" s="12"/>
      <c r="J1" s="12"/>
      <c r="K1" s="12"/>
      <c r="L1" s="12"/>
    </row>
    <row r="2" spans="1:12" s="13" customFormat="1" x14ac:dyDescent="0.4">
      <c r="A2" s="11"/>
      <c r="B2" s="14"/>
    </row>
    <row r="3" spans="1:12" x14ac:dyDescent="0.4">
      <c r="B3" s="16"/>
      <c r="C3" s="17"/>
      <c r="E3" s="3"/>
      <c r="F3" s="18"/>
      <c r="I3" s="19"/>
    </row>
    <row r="4" spans="1:12" x14ac:dyDescent="0.4">
      <c r="B4" s="16"/>
      <c r="C4" s="4" t="s">
        <v>212</v>
      </c>
      <c r="D4" s="16"/>
      <c r="E4" s="3"/>
      <c r="F4" s="4" t="s">
        <v>213</v>
      </c>
      <c r="H4" s="16"/>
      <c r="I4" s="4" t="s">
        <v>214</v>
      </c>
      <c r="L4" s="16"/>
    </row>
    <row r="5" spans="1:12" s="13" customFormat="1" x14ac:dyDescent="0.4">
      <c r="A5" s="11"/>
      <c r="B5" s="2"/>
      <c r="C5" s="4"/>
      <c r="D5" s="3"/>
      <c r="E5" s="3"/>
      <c r="F5" s="3"/>
      <c r="G5" s="3"/>
      <c r="H5" s="3"/>
      <c r="I5" s="3"/>
      <c r="J5" s="3"/>
      <c r="K5" s="3"/>
      <c r="L5" s="3"/>
    </row>
    <row r="6" spans="1:12" s="13" customFormat="1" ht="49.5" x14ac:dyDescent="0.4">
      <c r="A6" s="26" t="s">
        <v>0</v>
      </c>
      <c r="B6" s="20" t="s">
        <v>208</v>
      </c>
      <c r="C6" s="35" t="s">
        <v>171</v>
      </c>
      <c r="D6" s="35" t="s">
        <v>172</v>
      </c>
      <c r="E6" s="35" t="s">
        <v>173</v>
      </c>
      <c r="F6" s="35" t="s">
        <v>174</v>
      </c>
      <c r="G6" s="35" t="s">
        <v>175</v>
      </c>
      <c r="H6" s="35" t="s">
        <v>176</v>
      </c>
      <c r="I6" s="35" t="s">
        <v>209</v>
      </c>
      <c r="J6" s="35" t="s">
        <v>177</v>
      </c>
      <c r="K6" s="35" t="s">
        <v>178</v>
      </c>
      <c r="L6" s="35" t="s">
        <v>179</v>
      </c>
    </row>
    <row r="7" spans="1:12" s="13" customFormat="1" x14ac:dyDescent="0.4">
      <c r="A7" s="27">
        <v>0</v>
      </c>
      <c r="B7" s="21" t="s">
        <v>1</v>
      </c>
      <c r="C7" s="36">
        <v>1224.5435630760251</v>
      </c>
      <c r="D7" s="36">
        <v>1069.858768624392</v>
      </c>
      <c r="E7" s="36">
        <v>70086.065722528248</v>
      </c>
      <c r="F7" s="36">
        <v>257.81469957734197</v>
      </c>
      <c r="G7" s="36">
        <v>258036.60983714368</v>
      </c>
      <c r="H7" s="36">
        <v>39.658032551951017</v>
      </c>
      <c r="I7" s="36">
        <v>242509.81892201729</v>
      </c>
      <c r="J7" s="36">
        <v>-2167820.8856897298</v>
      </c>
      <c r="K7" s="36">
        <v>4775110.3878900269</v>
      </c>
      <c r="L7" s="36">
        <v>11248.301148015742</v>
      </c>
    </row>
    <row r="8" spans="1:12" s="29" customFormat="1" ht="18" outlineLevel="1" x14ac:dyDescent="0.4">
      <c r="A8" s="28">
        <v>1</v>
      </c>
      <c r="B8" s="22" t="s">
        <v>2</v>
      </c>
      <c r="C8" s="37">
        <v>663.50229306000006</v>
      </c>
      <c r="D8" s="37">
        <v>511.27164207999982</v>
      </c>
      <c r="E8" s="37">
        <v>58840.602460559996</v>
      </c>
      <c r="F8" s="37">
        <v>105.26843222000001</v>
      </c>
      <c r="G8" s="37">
        <v>215238.98275552003</v>
      </c>
      <c r="H8" s="37">
        <v>18.366597239999997</v>
      </c>
      <c r="I8" s="37">
        <v>147879.50630519999</v>
      </c>
      <c r="J8" s="37">
        <v>-812494.46067869989</v>
      </c>
      <c r="K8" s="37">
        <v>3043747.0183762992</v>
      </c>
      <c r="L8" s="37">
        <v>5091.7331537369</v>
      </c>
    </row>
    <row r="9" spans="1:12" s="31" customFormat="1" outlineLevel="2" collapsed="1" x14ac:dyDescent="0.4">
      <c r="A9" s="30">
        <v>2</v>
      </c>
      <c r="B9" s="15" t="s">
        <v>3</v>
      </c>
      <c r="C9" s="38">
        <v>274.88622242999998</v>
      </c>
      <c r="D9" s="38">
        <v>199.51638295000004</v>
      </c>
      <c r="E9" s="38">
        <v>19244.704275160002</v>
      </c>
      <c r="F9" s="38">
        <v>48.44799831000001</v>
      </c>
      <c r="G9" s="38">
        <v>67568.891972099998</v>
      </c>
      <c r="H9" s="38">
        <v>9.1042894499999978</v>
      </c>
      <c r="I9" s="38">
        <v>35490.036698700002</v>
      </c>
      <c r="J9" s="38">
        <v>-251455.94717330008</v>
      </c>
      <c r="K9" s="38">
        <v>1022477.1627522999</v>
      </c>
      <c r="L9" s="38">
        <v>948.75437777690036</v>
      </c>
    </row>
    <row r="10" spans="1:12" s="33" customFormat="1" hidden="1" outlineLevel="3" x14ac:dyDescent="0.4">
      <c r="A10" s="32">
        <v>3</v>
      </c>
      <c r="B10" s="6" t="s">
        <v>4</v>
      </c>
      <c r="C10" s="39">
        <v>255.19628849999998</v>
      </c>
      <c r="D10" s="39">
        <v>185.86986090000005</v>
      </c>
      <c r="E10" s="39">
        <v>18537.340583699999</v>
      </c>
      <c r="F10" s="39">
        <v>45.103914200000006</v>
      </c>
      <c r="G10" s="39">
        <v>64488.799155400011</v>
      </c>
      <c r="H10" s="39">
        <v>8.282682659999999</v>
      </c>
      <c r="I10" s="39">
        <v>33028.789701299997</v>
      </c>
      <c r="J10" s="39">
        <v>-229389.27545830002</v>
      </c>
      <c r="K10" s="39">
        <v>960300.746606</v>
      </c>
      <c r="L10" s="39">
        <v>871.79054138690026</v>
      </c>
    </row>
    <row r="11" spans="1:12" s="13" customFormat="1" hidden="1" outlineLevel="4" x14ac:dyDescent="0.4">
      <c r="A11" s="26">
        <v>4</v>
      </c>
      <c r="B11" s="7" t="s">
        <v>5</v>
      </c>
      <c r="C11" s="40">
        <v>6.750013</v>
      </c>
      <c r="D11" s="40">
        <v>2.8949539999999998</v>
      </c>
      <c r="E11" s="40">
        <v>360.97594999999995</v>
      </c>
      <c r="F11" s="40">
        <v>0.89139630000000003</v>
      </c>
      <c r="G11" s="40">
        <v>919.34724999999992</v>
      </c>
      <c r="H11" s="40">
        <v>0.21006830000000001</v>
      </c>
      <c r="I11" s="40">
        <v>756.35676599999988</v>
      </c>
      <c r="J11" s="40">
        <v>-8078.7341999999999</v>
      </c>
      <c r="K11" s="40">
        <v>24800.0995</v>
      </c>
      <c r="L11" s="40">
        <v>12.832554000000002</v>
      </c>
    </row>
    <row r="12" spans="1:12" s="13" customFormat="1" hidden="1" outlineLevel="4" x14ac:dyDescent="0.4">
      <c r="A12" s="26">
        <v>4</v>
      </c>
      <c r="B12" s="7" t="s">
        <v>6</v>
      </c>
      <c r="C12" s="40">
        <v>9.3456410000000005</v>
      </c>
      <c r="D12" s="40">
        <v>7.1591800000000001</v>
      </c>
      <c r="E12" s="40">
        <v>854.12567000000001</v>
      </c>
      <c r="F12" s="40">
        <v>2.4799159999999998</v>
      </c>
      <c r="G12" s="40">
        <v>3032.4398000000001</v>
      </c>
      <c r="H12" s="40">
        <v>0.30888779999999999</v>
      </c>
      <c r="I12" s="40">
        <v>2264.44733</v>
      </c>
      <c r="J12" s="40">
        <v>-4638.5259999999998</v>
      </c>
      <c r="K12" s="40">
        <v>62936.247100000001</v>
      </c>
      <c r="L12" s="40">
        <v>51.093790000000006</v>
      </c>
    </row>
    <row r="13" spans="1:12" s="13" customFormat="1" hidden="1" outlineLevel="4" x14ac:dyDescent="0.4">
      <c r="A13" s="26">
        <v>4</v>
      </c>
      <c r="B13" s="7" t="s">
        <v>30</v>
      </c>
      <c r="C13" s="40">
        <v>0.25237009999999999</v>
      </c>
      <c r="D13" s="40">
        <v>0.18063750000000001</v>
      </c>
      <c r="E13" s="40">
        <v>23.425527000000002</v>
      </c>
      <c r="F13" s="40">
        <v>0.1066584</v>
      </c>
      <c r="G13" s="40">
        <v>43.579751000000002</v>
      </c>
      <c r="H13" s="40">
        <v>6.4029530000000001E-2</v>
      </c>
      <c r="I13" s="40">
        <v>42.412711799999997</v>
      </c>
      <c r="J13" s="40">
        <v>-214.53140000000002</v>
      </c>
      <c r="K13" s="40">
        <v>631.27477999999996</v>
      </c>
      <c r="L13" s="40">
        <v>3.1903857268999998</v>
      </c>
    </row>
    <row r="14" spans="1:12" s="13" customFormat="1" hidden="1" outlineLevel="4" x14ac:dyDescent="0.4">
      <c r="A14" s="26">
        <v>4</v>
      </c>
      <c r="B14" s="7" t="s">
        <v>32</v>
      </c>
      <c r="C14" s="40">
        <v>0.162434</v>
      </c>
      <c r="D14" s="40">
        <v>0.109095</v>
      </c>
      <c r="E14" s="40">
        <v>8.1821540000000006</v>
      </c>
      <c r="F14" s="40">
        <v>8.2127909999999998E-2</v>
      </c>
      <c r="G14" s="40">
        <v>24.306975999999999</v>
      </c>
      <c r="H14" s="40">
        <v>5.242314E-2</v>
      </c>
      <c r="I14" s="40">
        <v>15.934408299999999</v>
      </c>
      <c r="J14" s="40">
        <v>-35.736210000000007</v>
      </c>
      <c r="K14" s="40">
        <v>287.497863</v>
      </c>
      <c r="L14" s="40">
        <v>1.7858027200000002</v>
      </c>
    </row>
    <row r="15" spans="1:12" s="13" customFormat="1" hidden="1" outlineLevel="4" x14ac:dyDescent="0.4">
      <c r="A15" s="26">
        <v>4</v>
      </c>
      <c r="B15" s="7" t="s">
        <v>7</v>
      </c>
      <c r="C15" s="40">
        <v>0.14200280000000001</v>
      </c>
      <c r="D15" s="40">
        <v>0.32700479999999998</v>
      </c>
      <c r="E15" s="40">
        <v>3.3458330000000003</v>
      </c>
      <c r="F15" s="40">
        <v>6.9665389999999994E-2</v>
      </c>
      <c r="G15" s="40">
        <v>13.8513752</v>
      </c>
      <c r="H15" s="40">
        <v>5.1548959999999998E-2</v>
      </c>
      <c r="I15" s="40">
        <v>8.124349500000001</v>
      </c>
      <c r="J15" s="40">
        <v>8.2578639999999996</v>
      </c>
      <c r="K15" s="40">
        <v>76.906792999999993</v>
      </c>
      <c r="L15" s="40">
        <v>2.7589968000000002</v>
      </c>
    </row>
    <row r="16" spans="1:12" s="13" customFormat="1" hidden="1" outlineLevel="4" x14ac:dyDescent="0.4">
      <c r="A16" s="26">
        <v>4</v>
      </c>
      <c r="B16" s="7" t="s">
        <v>8</v>
      </c>
      <c r="C16" s="40">
        <v>1.611726</v>
      </c>
      <c r="D16" s="40">
        <v>1.096311</v>
      </c>
      <c r="E16" s="40">
        <v>127.972719</v>
      </c>
      <c r="F16" s="40">
        <v>0.58074769999999998</v>
      </c>
      <c r="G16" s="40">
        <v>464.60690319999998</v>
      </c>
      <c r="H16" s="40">
        <v>0.17058490000000001</v>
      </c>
      <c r="I16" s="40">
        <v>305.45836699999995</v>
      </c>
      <c r="J16" s="40">
        <v>-2475.3535999999999</v>
      </c>
      <c r="K16" s="40">
        <v>6786.4006200000003</v>
      </c>
      <c r="L16" s="40">
        <v>27.404585999999998</v>
      </c>
    </row>
    <row r="17" spans="1:12" s="13" customFormat="1" hidden="1" outlineLevel="4" x14ac:dyDescent="0.4">
      <c r="A17" s="26">
        <v>4</v>
      </c>
      <c r="B17" s="7" t="s">
        <v>9</v>
      </c>
      <c r="C17" s="40">
        <v>2.7445140000000001</v>
      </c>
      <c r="D17" s="40">
        <v>3.2900619999999998</v>
      </c>
      <c r="E17" s="40">
        <v>455.34377000000001</v>
      </c>
      <c r="F17" s="40">
        <v>1.0529630000000001</v>
      </c>
      <c r="G17" s="40">
        <v>478.97766000000001</v>
      </c>
      <c r="H17" s="40">
        <v>0.37087510000000001</v>
      </c>
      <c r="I17" s="40">
        <v>370.81175400000001</v>
      </c>
      <c r="J17" s="40">
        <v>-7590.5199000000002</v>
      </c>
      <c r="K17" s="40">
        <v>12276.025299999999</v>
      </c>
      <c r="L17" s="40">
        <v>14.572052799999998</v>
      </c>
    </row>
    <row r="18" spans="1:12" s="13" customFormat="1" hidden="1" outlineLevel="4" x14ac:dyDescent="0.4">
      <c r="A18" s="26">
        <v>4</v>
      </c>
      <c r="B18" s="7" t="s">
        <v>10</v>
      </c>
      <c r="C18" s="40">
        <v>0.21698509999999999</v>
      </c>
      <c r="D18" s="40">
        <v>0.35260520000000001</v>
      </c>
      <c r="E18" s="40">
        <v>8.8211762</v>
      </c>
      <c r="F18" s="40">
        <v>0.13568649999999999</v>
      </c>
      <c r="G18" s="40">
        <v>28.981929000000001</v>
      </c>
      <c r="H18" s="40">
        <v>9.0017700000000006E-2</v>
      </c>
      <c r="I18" s="40">
        <v>20.599090299999997</v>
      </c>
      <c r="J18" s="40">
        <v>-70.380680000000012</v>
      </c>
      <c r="K18" s="40">
        <v>413.80157700000001</v>
      </c>
      <c r="L18" s="40">
        <v>2.7719312799999996</v>
      </c>
    </row>
    <row r="19" spans="1:12" s="13" customFormat="1" hidden="1" outlineLevel="4" x14ac:dyDescent="0.4">
      <c r="A19" s="26">
        <v>4</v>
      </c>
      <c r="B19" s="7" t="s">
        <v>11</v>
      </c>
      <c r="C19" s="40">
        <v>3.178223</v>
      </c>
      <c r="D19" s="40">
        <v>5.2023799999999998</v>
      </c>
      <c r="E19" s="40">
        <v>246.8981</v>
      </c>
      <c r="F19" s="40">
        <v>1.033401</v>
      </c>
      <c r="G19" s="40">
        <v>794.01967300000001</v>
      </c>
      <c r="H19" s="40">
        <v>0.1969158</v>
      </c>
      <c r="I19" s="40">
        <v>857.02246000000002</v>
      </c>
      <c r="J19" s="40">
        <v>-8073.4789999999994</v>
      </c>
      <c r="K19" s="40">
        <v>73213.317800000019</v>
      </c>
      <c r="L19" s="40">
        <v>3.8943332000000002</v>
      </c>
    </row>
    <row r="20" spans="1:12" s="13" customFormat="1" hidden="1" outlineLevel="4" x14ac:dyDescent="0.4">
      <c r="A20" s="26">
        <v>4</v>
      </c>
      <c r="B20" s="7" t="s">
        <v>12</v>
      </c>
      <c r="C20" s="40">
        <v>24.301490000000001</v>
      </c>
      <c r="D20" s="40">
        <v>56.85172</v>
      </c>
      <c r="E20" s="40">
        <v>3077.7663000000002</v>
      </c>
      <c r="F20" s="40">
        <v>7.350619</v>
      </c>
      <c r="G20" s="40">
        <v>6907.8959000000013</v>
      </c>
      <c r="H20" s="40">
        <v>0.66622040000000005</v>
      </c>
      <c r="I20" s="40">
        <v>4022.5424500000004</v>
      </c>
      <c r="J20" s="40">
        <v>-23425.837</v>
      </c>
      <c r="K20" s="40">
        <v>100987.66800000001</v>
      </c>
      <c r="L20" s="40">
        <v>185.59055000000001</v>
      </c>
    </row>
    <row r="21" spans="1:12" s="13" customFormat="1" hidden="1" outlineLevel="4" x14ac:dyDescent="0.4">
      <c r="A21" s="26">
        <v>4</v>
      </c>
      <c r="B21" s="7" t="s">
        <v>13</v>
      </c>
      <c r="C21" s="40">
        <v>60.661949999999997</v>
      </c>
      <c r="D21" s="40">
        <v>40.242339999999999</v>
      </c>
      <c r="E21" s="40">
        <v>5116.1132099999995</v>
      </c>
      <c r="F21" s="40">
        <v>11.510439999999999</v>
      </c>
      <c r="G21" s="40">
        <v>21912.631439999997</v>
      </c>
      <c r="H21" s="40">
        <v>1.1820580000000001</v>
      </c>
      <c r="I21" s="40">
        <v>8244.7253999999994</v>
      </c>
      <c r="J21" s="40">
        <v>-102386.84800000001</v>
      </c>
      <c r="K21" s="40">
        <v>249066.45499999999</v>
      </c>
      <c r="L21" s="40">
        <v>125.77514000000002</v>
      </c>
    </row>
    <row r="22" spans="1:12" s="13" customFormat="1" hidden="1" outlineLevel="4" x14ac:dyDescent="0.4">
      <c r="A22" s="26">
        <v>4</v>
      </c>
      <c r="B22" s="7" t="s">
        <v>14</v>
      </c>
      <c r="C22" s="40">
        <v>1.176148</v>
      </c>
      <c r="D22" s="40">
        <v>0.47039500000000001</v>
      </c>
      <c r="E22" s="40">
        <v>45.758321999999993</v>
      </c>
      <c r="F22" s="40">
        <v>0.2473562</v>
      </c>
      <c r="G22" s="40">
        <v>106.375963</v>
      </c>
      <c r="H22" s="40">
        <v>0.15138409999999999</v>
      </c>
      <c r="I22" s="40">
        <v>163.45754300000002</v>
      </c>
      <c r="J22" s="40">
        <v>-269.54205999999999</v>
      </c>
      <c r="K22" s="40">
        <v>1056.3941500000001</v>
      </c>
      <c r="L22" s="40">
        <v>6.0406175300000005</v>
      </c>
    </row>
    <row r="23" spans="1:12" s="13" customFormat="1" hidden="1" outlineLevel="4" x14ac:dyDescent="0.4">
      <c r="A23" s="26">
        <v>4</v>
      </c>
      <c r="B23" s="7" t="s">
        <v>15</v>
      </c>
      <c r="C23" s="40">
        <v>1.1691050000000001</v>
      </c>
      <c r="D23" s="40">
        <v>0.59531409999999996</v>
      </c>
      <c r="E23" s="40">
        <v>75.472480000000004</v>
      </c>
      <c r="F23" s="40">
        <v>0.40413969999999999</v>
      </c>
      <c r="G23" s="40">
        <v>230.01545099999998</v>
      </c>
      <c r="H23" s="40">
        <v>0.1224403</v>
      </c>
      <c r="I23" s="40">
        <v>182.737292</v>
      </c>
      <c r="J23" s="40">
        <v>-650.15779999999995</v>
      </c>
      <c r="K23" s="40">
        <v>5098.6186200000002</v>
      </c>
      <c r="L23" s="40">
        <v>6.9592160000000005</v>
      </c>
    </row>
    <row r="24" spans="1:12" s="13" customFormat="1" hidden="1" outlineLevel="4" x14ac:dyDescent="0.4">
      <c r="A24" s="26">
        <v>4</v>
      </c>
      <c r="B24" s="7" t="s">
        <v>16</v>
      </c>
      <c r="C24" s="40">
        <v>1.9383109999999999</v>
      </c>
      <c r="D24" s="40">
        <v>1.1394029999999999</v>
      </c>
      <c r="E24" s="40">
        <v>113.50021699999999</v>
      </c>
      <c r="F24" s="40">
        <v>0.39471729999999999</v>
      </c>
      <c r="G24" s="40">
        <v>592.76715999999999</v>
      </c>
      <c r="H24" s="40">
        <v>0.1245894</v>
      </c>
      <c r="I24" s="40">
        <v>342.89083500000004</v>
      </c>
      <c r="J24" s="40">
        <v>-543.16500000000008</v>
      </c>
      <c r="K24" s="40">
        <v>7788.3853300000001</v>
      </c>
      <c r="L24" s="40">
        <v>10.385830800000001</v>
      </c>
    </row>
    <row r="25" spans="1:12" s="13" customFormat="1" hidden="1" outlineLevel="4" x14ac:dyDescent="0.4">
      <c r="A25" s="26">
        <v>4</v>
      </c>
      <c r="B25" s="7" t="s">
        <v>17</v>
      </c>
      <c r="C25" s="40">
        <v>26.213550000000001</v>
      </c>
      <c r="D25" s="40">
        <v>14.90851</v>
      </c>
      <c r="E25" s="40">
        <v>981.12249999999995</v>
      </c>
      <c r="F25" s="40">
        <v>3.2175159999999998</v>
      </c>
      <c r="G25" s="40">
        <v>6376.5851400000001</v>
      </c>
      <c r="H25" s="40">
        <v>0.53729070000000001</v>
      </c>
      <c r="I25" s="40">
        <v>3660.5992300000007</v>
      </c>
      <c r="J25" s="40">
        <v>-24689.837000000003</v>
      </c>
      <c r="K25" s="40">
        <v>72702.097399999999</v>
      </c>
      <c r="L25" s="40">
        <v>106.219865</v>
      </c>
    </row>
    <row r="26" spans="1:12" s="13" customFormat="1" hidden="1" outlineLevel="4" x14ac:dyDescent="0.4">
      <c r="A26" s="26">
        <v>4</v>
      </c>
      <c r="B26" s="7" t="s">
        <v>18</v>
      </c>
      <c r="C26" s="40">
        <v>0.25129319999999999</v>
      </c>
      <c r="D26" s="40">
        <v>0.22227089999999999</v>
      </c>
      <c r="E26" s="40">
        <v>8.3855937999999988</v>
      </c>
      <c r="F26" s="40">
        <v>0.15313289999999999</v>
      </c>
      <c r="G26" s="40">
        <v>25.929075000000001</v>
      </c>
      <c r="H26" s="40">
        <v>0.1100496</v>
      </c>
      <c r="I26" s="40">
        <v>18.955920499999998</v>
      </c>
      <c r="J26" s="40">
        <v>-47.787888000000002</v>
      </c>
      <c r="K26" s="40">
        <v>233.73283500000002</v>
      </c>
      <c r="L26" s="40">
        <v>3.3264776300000003</v>
      </c>
    </row>
    <row r="27" spans="1:12" s="13" customFormat="1" hidden="1" outlineLevel="4" x14ac:dyDescent="0.4">
      <c r="A27" s="26">
        <v>4</v>
      </c>
      <c r="B27" s="7" t="s">
        <v>19</v>
      </c>
      <c r="C27" s="40">
        <v>0.33757730000000002</v>
      </c>
      <c r="D27" s="40">
        <v>0.24688280000000001</v>
      </c>
      <c r="E27" s="40">
        <v>11.9925897</v>
      </c>
      <c r="F27" s="40">
        <v>0.2010083</v>
      </c>
      <c r="G27" s="40">
        <v>31.080207000000001</v>
      </c>
      <c r="H27" s="40">
        <v>0.14015900000000001</v>
      </c>
      <c r="I27" s="40">
        <v>26.811876000000002</v>
      </c>
      <c r="J27" s="40">
        <v>47.343940000000018</v>
      </c>
      <c r="K27" s="40">
        <v>313.133398</v>
      </c>
      <c r="L27" s="40">
        <v>3.9908866000000001</v>
      </c>
    </row>
    <row r="28" spans="1:12" s="13" customFormat="1" hidden="1" outlineLevel="4" x14ac:dyDescent="0.4">
      <c r="A28" s="26">
        <v>4</v>
      </c>
      <c r="B28" s="7" t="s">
        <v>20</v>
      </c>
      <c r="C28" s="40">
        <v>0.69929470000000005</v>
      </c>
      <c r="D28" s="40">
        <v>0.3083439</v>
      </c>
      <c r="E28" s="40">
        <v>21.232253700000001</v>
      </c>
      <c r="F28" s="40">
        <v>0.11047559999999999</v>
      </c>
      <c r="G28" s="40">
        <v>68.865031000000002</v>
      </c>
      <c r="H28" s="40">
        <v>4.8579530000000003E-2</v>
      </c>
      <c r="I28" s="40">
        <v>96.594151900000014</v>
      </c>
      <c r="J28" s="40">
        <v>-356.16937999999993</v>
      </c>
      <c r="K28" s="40">
        <v>1231.2525599999999</v>
      </c>
      <c r="L28" s="40">
        <v>2.1334772000000002</v>
      </c>
    </row>
    <row r="29" spans="1:12" s="13" customFormat="1" hidden="1" outlineLevel="4" x14ac:dyDescent="0.4">
      <c r="A29" s="26">
        <v>4</v>
      </c>
      <c r="B29" s="7" t="s">
        <v>21</v>
      </c>
      <c r="C29" s="40">
        <v>0.3482519</v>
      </c>
      <c r="D29" s="40">
        <v>0.2093537</v>
      </c>
      <c r="E29" s="40">
        <v>8.7617763000000011</v>
      </c>
      <c r="F29" s="40">
        <v>0.1728238</v>
      </c>
      <c r="G29" s="40">
        <v>44.620134</v>
      </c>
      <c r="H29" s="40">
        <v>0.11980109999999999</v>
      </c>
      <c r="I29" s="40">
        <v>27.777869999999997</v>
      </c>
      <c r="J29" s="40">
        <v>190.08842570000002</v>
      </c>
      <c r="K29" s="40">
        <v>423.98346999999995</v>
      </c>
      <c r="L29" s="40">
        <v>3.9589461000000004</v>
      </c>
    </row>
    <row r="30" spans="1:12" s="13" customFormat="1" hidden="1" outlineLevel="4" x14ac:dyDescent="0.4">
      <c r="A30" s="26">
        <v>4</v>
      </c>
      <c r="B30" s="7" t="s">
        <v>22</v>
      </c>
      <c r="C30" s="40">
        <v>13.984360000000001</v>
      </c>
      <c r="D30" s="40">
        <v>10.45482</v>
      </c>
      <c r="E30" s="40">
        <v>2104.4719</v>
      </c>
      <c r="F30" s="40">
        <v>2.1846399999999999</v>
      </c>
      <c r="G30" s="40">
        <v>4464.6462000000001</v>
      </c>
      <c r="H30" s="40">
        <v>0.44569150000000002</v>
      </c>
      <c r="I30" s="40">
        <v>2783.9760099999994</v>
      </c>
      <c r="J30" s="40">
        <v>-5655.8279999999995</v>
      </c>
      <c r="K30" s="40">
        <v>62531.828400000006</v>
      </c>
      <c r="L30" s="40">
        <v>75.146954000000008</v>
      </c>
    </row>
    <row r="31" spans="1:12" s="13" customFormat="1" hidden="1" outlineLevel="4" x14ac:dyDescent="0.4">
      <c r="A31" s="26">
        <v>4</v>
      </c>
      <c r="B31" s="7" t="s">
        <v>23</v>
      </c>
      <c r="C31" s="40">
        <v>1.768672</v>
      </c>
      <c r="D31" s="40">
        <v>1.2551190000000001</v>
      </c>
      <c r="E31" s="40">
        <v>172.56636</v>
      </c>
      <c r="F31" s="40">
        <v>0.48181049999999997</v>
      </c>
      <c r="G31" s="40">
        <v>585.94127000000003</v>
      </c>
      <c r="H31" s="40">
        <v>0.17970320000000001</v>
      </c>
      <c r="I31" s="40">
        <v>276.39484200000004</v>
      </c>
      <c r="J31" s="40">
        <v>-2003.8142000000003</v>
      </c>
      <c r="K31" s="40">
        <v>7163.826</v>
      </c>
      <c r="L31" s="40">
        <v>11.3778051</v>
      </c>
    </row>
    <row r="32" spans="1:12" s="13" customFormat="1" hidden="1" outlineLevel="4" x14ac:dyDescent="0.4">
      <c r="A32" s="26">
        <v>4</v>
      </c>
      <c r="B32" s="7" t="s">
        <v>24</v>
      </c>
      <c r="C32" s="40">
        <v>1.545811</v>
      </c>
      <c r="D32" s="40">
        <v>2.5763950000000002</v>
      </c>
      <c r="E32" s="40">
        <v>64.856823000000006</v>
      </c>
      <c r="F32" s="40">
        <v>0.49590279999999998</v>
      </c>
      <c r="G32" s="40">
        <v>229.70524</v>
      </c>
      <c r="H32" s="40">
        <v>0.24398310000000001</v>
      </c>
      <c r="I32" s="40">
        <v>183.65110499999997</v>
      </c>
      <c r="J32" s="40">
        <v>-675.72749999999996</v>
      </c>
      <c r="K32" s="40">
        <v>4776.39084</v>
      </c>
      <c r="L32" s="40">
        <v>10.557394</v>
      </c>
    </row>
    <row r="33" spans="1:12" s="13" customFormat="1" hidden="1" outlineLevel="4" x14ac:dyDescent="0.4">
      <c r="A33" s="26">
        <v>4</v>
      </c>
      <c r="B33" s="7" t="s">
        <v>31</v>
      </c>
      <c r="C33" s="40">
        <v>0.5377672</v>
      </c>
      <c r="D33" s="40">
        <v>0.58354989999999995</v>
      </c>
      <c r="E33" s="40">
        <v>46.299397999999997</v>
      </c>
      <c r="F33" s="40">
        <v>0.2785821</v>
      </c>
      <c r="G33" s="40">
        <v>146.55291199999999</v>
      </c>
      <c r="H33" s="40">
        <v>0.14507039999999999</v>
      </c>
      <c r="I33" s="40">
        <v>79.943889999999996</v>
      </c>
      <c r="J33" s="40">
        <v>-568.20452</v>
      </c>
      <c r="K33" s="40">
        <v>1284.4016499999998</v>
      </c>
      <c r="L33" s="40">
        <v>4.6070541999999994</v>
      </c>
    </row>
    <row r="34" spans="1:12" s="13" customFormat="1" hidden="1" outlineLevel="4" x14ac:dyDescent="0.4">
      <c r="A34" s="26">
        <v>4</v>
      </c>
      <c r="B34" s="7" t="s">
        <v>25</v>
      </c>
      <c r="C34" s="40">
        <v>0.55986579999999997</v>
      </c>
      <c r="D34" s="40">
        <v>0.35586190000000001</v>
      </c>
      <c r="E34" s="40">
        <v>32.278759000000001</v>
      </c>
      <c r="F34" s="40">
        <v>0.218472</v>
      </c>
      <c r="G34" s="40">
        <v>108.81435400000001</v>
      </c>
      <c r="H34" s="40">
        <v>0.1601089</v>
      </c>
      <c r="I34" s="40">
        <v>63.180885999999994</v>
      </c>
      <c r="J34" s="40">
        <v>-320.25441000000001</v>
      </c>
      <c r="K34" s="40">
        <v>1245.8583999999998</v>
      </c>
      <c r="L34" s="40">
        <v>5.3776658000000008</v>
      </c>
    </row>
    <row r="35" spans="1:12" s="13" customFormat="1" hidden="1" outlineLevel="4" x14ac:dyDescent="0.4">
      <c r="A35" s="26">
        <v>4</v>
      </c>
      <c r="B35" s="7" t="s">
        <v>26</v>
      </c>
      <c r="C35" s="40">
        <v>0.5932944</v>
      </c>
      <c r="D35" s="40">
        <v>0.4090242</v>
      </c>
      <c r="E35" s="40">
        <v>32.343162000000007</v>
      </c>
      <c r="F35" s="40">
        <v>0.27377679999999999</v>
      </c>
      <c r="G35" s="40">
        <v>105.804891</v>
      </c>
      <c r="H35" s="40">
        <v>0.157411</v>
      </c>
      <c r="I35" s="40">
        <v>66.848747000000003</v>
      </c>
      <c r="J35" s="40">
        <v>-419.96194000000003</v>
      </c>
      <c r="K35" s="40">
        <v>1328.6970200000001</v>
      </c>
      <c r="L35" s="40">
        <v>4.8815838999999999</v>
      </c>
    </row>
    <row r="36" spans="1:12" s="13" customFormat="1" hidden="1" outlineLevel="4" x14ac:dyDescent="0.4">
      <c r="A36" s="26">
        <v>4</v>
      </c>
      <c r="B36" s="7" t="s">
        <v>27</v>
      </c>
      <c r="C36" s="40">
        <v>6.3175290000000004</v>
      </c>
      <c r="D36" s="40">
        <v>5.304862</v>
      </c>
      <c r="E36" s="40">
        <v>986.30466000000001</v>
      </c>
      <c r="F36" s="40">
        <v>1.3405800000000001</v>
      </c>
      <c r="G36" s="40">
        <v>1716.3013499999997</v>
      </c>
      <c r="H36" s="40">
        <v>0.41813349999999999</v>
      </c>
      <c r="I36" s="40">
        <v>1803.4947199999999</v>
      </c>
      <c r="J36" s="40">
        <v>-3828.4684000000002</v>
      </c>
      <c r="K36" s="40">
        <v>42087.646699999998</v>
      </c>
      <c r="L36" s="40">
        <v>47.624920999999993</v>
      </c>
    </row>
    <row r="37" spans="1:12" s="13" customFormat="1" hidden="1" outlineLevel="4" x14ac:dyDescent="0.4">
      <c r="A37" s="26">
        <v>4</v>
      </c>
      <c r="B37" s="7" t="s">
        <v>28</v>
      </c>
      <c r="C37" s="40">
        <v>7.9642390000000001</v>
      </c>
      <c r="D37" s="40">
        <v>4.8485259999999997</v>
      </c>
      <c r="E37" s="40">
        <v>484.05975999999998</v>
      </c>
      <c r="F37" s="40">
        <v>2.6352950000000002</v>
      </c>
      <c r="G37" s="40">
        <v>4611.4833200000003</v>
      </c>
      <c r="H37" s="40">
        <v>0.22456770000000001</v>
      </c>
      <c r="I37" s="40">
        <v>1262.7687059999998</v>
      </c>
      <c r="J37" s="40">
        <v>-24309.972600000001</v>
      </c>
      <c r="K37" s="40">
        <v>24082.863500000003</v>
      </c>
      <c r="L37" s="40">
        <v>-9.3937619999999988</v>
      </c>
    </row>
    <row r="38" spans="1:12" s="13" customFormat="1" hidden="1" outlineLevel="4" x14ac:dyDescent="0.4">
      <c r="A38" s="26">
        <v>4</v>
      </c>
      <c r="B38" s="7" t="s">
        <v>29</v>
      </c>
      <c r="C38" s="40">
        <v>80.423869999999994</v>
      </c>
      <c r="D38" s="40">
        <v>24.274940000000001</v>
      </c>
      <c r="E38" s="40">
        <v>3064.96362</v>
      </c>
      <c r="F38" s="40">
        <v>7.0000640000000001</v>
      </c>
      <c r="G38" s="40">
        <v>10422.672799999998</v>
      </c>
      <c r="H38" s="40">
        <v>1.59009</v>
      </c>
      <c r="I38" s="40">
        <v>5080.2709900000009</v>
      </c>
      <c r="J38" s="40">
        <v>-8306.1290000000008</v>
      </c>
      <c r="K38" s="40">
        <v>195475.94200000004</v>
      </c>
      <c r="L38" s="40">
        <v>146.92548600000001</v>
      </c>
    </row>
    <row r="39" spans="1:12" s="33" customFormat="1" hidden="1" outlineLevel="3" x14ac:dyDescent="0.4">
      <c r="A39" s="32">
        <v>3</v>
      </c>
      <c r="B39" s="6" t="s">
        <v>33</v>
      </c>
      <c r="C39" s="39">
        <v>19.689933930000002</v>
      </c>
      <c r="D39" s="39">
        <v>13.646522050000002</v>
      </c>
      <c r="E39" s="39">
        <v>707.36369146000004</v>
      </c>
      <c r="F39" s="39">
        <v>3.3440841099999998</v>
      </c>
      <c r="G39" s="39">
        <v>3080.0928166999997</v>
      </c>
      <c r="H39" s="39">
        <v>0.82160678999999992</v>
      </c>
      <c r="I39" s="39">
        <v>2461.2469974000001</v>
      </c>
      <c r="J39" s="39">
        <v>-22066.671715</v>
      </c>
      <c r="K39" s="39">
        <v>62176.416146300005</v>
      </c>
      <c r="L39" s="39">
        <v>76.963836390000012</v>
      </c>
    </row>
    <row r="40" spans="1:12" s="13" customFormat="1" hidden="1" outlineLevel="4" x14ac:dyDescent="0.4">
      <c r="A40" s="26">
        <v>4</v>
      </c>
      <c r="B40" s="7" t="s">
        <v>34</v>
      </c>
      <c r="C40" s="40">
        <v>8.7204729999999994E-2</v>
      </c>
      <c r="D40" s="40">
        <v>5.5539030000000003E-2</v>
      </c>
      <c r="E40" s="40">
        <v>1.6789106</v>
      </c>
      <c r="F40" s="40">
        <v>6.1262780000000003E-2</v>
      </c>
      <c r="G40" s="40">
        <v>2.8669088</v>
      </c>
      <c r="H40" s="40">
        <v>4.7921730000000003E-2</v>
      </c>
      <c r="I40" s="40">
        <v>4.2542469999999994</v>
      </c>
      <c r="J40" s="40">
        <v>-13.157545199999999</v>
      </c>
      <c r="K40" s="40">
        <v>61.653474000000003</v>
      </c>
      <c r="L40" s="40">
        <v>1.3054323300000001</v>
      </c>
    </row>
    <row r="41" spans="1:12" s="13" customFormat="1" hidden="1" outlineLevel="4" x14ac:dyDescent="0.4">
      <c r="A41" s="26">
        <v>4</v>
      </c>
      <c r="B41" s="7" t="s">
        <v>215</v>
      </c>
      <c r="C41" s="40">
        <v>0.11639969999999999</v>
      </c>
      <c r="D41" s="40">
        <v>7.9042440000000005E-2</v>
      </c>
      <c r="E41" s="40">
        <v>3.3816544999999998</v>
      </c>
      <c r="F41" s="40">
        <v>8.3528969999999994E-2</v>
      </c>
      <c r="G41" s="40">
        <v>5.7791365999999993</v>
      </c>
      <c r="H41" s="40">
        <v>6.2143570000000002E-2</v>
      </c>
      <c r="I41" s="40">
        <v>6.3612895000000007</v>
      </c>
      <c r="J41" s="40">
        <v>-5.4907340000000007</v>
      </c>
      <c r="K41" s="40">
        <v>40.582648000000006</v>
      </c>
      <c r="L41" s="40">
        <v>1.8652286299999998</v>
      </c>
    </row>
    <row r="42" spans="1:12" s="13" customFormat="1" hidden="1" outlineLevel="4" x14ac:dyDescent="0.4">
      <c r="A42" s="26">
        <v>4</v>
      </c>
      <c r="B42" s="7" t="s">
        <v>35</v>
      </c>
      <c r="C42" s="40">
        <v>0.12913089999999999</v>
      </c>
      <c r="D42" s="40">
        <v>9.1171989999999994E-2</v>
      </c>
      <c r="E42" s="40">
        <v>4.9276286700000007</v>
      </c>
      <c r="F42" s="40">
        <v>7.2763400000000006E-2</v>
      </c>
      <c r="G42" s="40">
        <v>10.331572999999999</v>
      </c>
      <c r="H42" s="40">
        <v>4.8564040000000003E-2</v>
      </c>
      <c r="I42" s="40">
        <v>21.974700200000004</v>
      </c>
      <c r="J42" s="40">
        <v>-168.03604999999999</v>
      </c>
      <c r="K42" s="40">
        <v>309.20293900000001</v>
      </c>
      <c r="L42" s="40">
        <v>2.94920114</v>
      </c>
    </row>
    <row r="43" spans="1:12" s="13" customFormat="1" hidden="1" outlineLevel="4" x14ac:dyDescent="0.4">
      <c r="A43" s="26">
        <v>4</v>
      </c>
      <c r="B43" s="7" t="s">
        <v>36</v>
      </c>
      <c r="C43" s="40">
        <v>0.1206492</v>
      </c>
      <c r="D43" s="40">
        <v>7.4692030000000006E-2</v>
      </c>
      <c r="E43" s="40">
        <v>2.2436426000000003</v>
      </c>
      <c r="F43" s="40">
        <v>8.369277E-2</v>
      </c>
      <c r="G43" s="40">
        <v>4.4166813000000005</v>
      </c>
      <c r="H43" s="40">
        <v>6.8528000000000006E-2</v>
      </c>
      <c r="I43" s="40">
        <v>5.6482679000000005</v>
      </c>
      <c r="J43" s="40">
        <v>4.9535027000000005</v>
      </c>
      <c r="K43" s="40">
        <v>17.254629000000001</v>
      </c>
      <c r="L43" s="40">
        <v>1.8545034199999999</v>
      </c>
    </row>
    <row r="44" spans="1:12" s="13" customFormat="1" hidden="1" outlineLevel="4" x14ac:dyDescent="0.4">
      <c r="A44" s="26">
        <v>4</v>
      </c>
      <c r="B44" s="7" t="s">
        <v>37</v>
      </c>
      <c r="C44" s="40">
        <v>0.15011559999999999</v>
      </c>
      <c r="D44" s="40">
        <v>8.7113350000000006E-2</v>
      </c>
      <c r="E44" s="40">
        <v>2.7589424</v>
      </c>
      <c r="F44" s="40">
        <v>0.10122059999999999</v>
      </c>
      <c r="G44" s="40">
        <v>5.2819543000000007</v>
      </c>
      <c r="H44" s="40">
        <v>8.2516270000000003E-2</v>
      </c>
      <c r="I44" s="40">
        <v>6.9312118000000007</v>
      </c>
      <c r="J44" s="40">
        <v>6.7233306000000006</v>
      </c>
      <c r="K44" s="40">
        <v>20.033355</v>
      </c>
      <c r="L44" s="40">
        <v>2.3155406899999997</v>
      </c>
    </row>
    <row r="45" spans="1:12" s="13" customFormat="1" hidden="1" outlineLevel="4" x14ac:dyDescent="0.4">
      <c r="A45" s="26">
        <v>4</v>
      </c>
      <c r="B45" s="7" t="s">
        <v>38</v>
      </c>
      <c r="C45" s="40">
        <v>3.8168419999999998</v>
      </c>
      <c r="D45" s="40">
        <v>2.2885870000000001</v>
      </c>
      <c r="E45" s="40">
        <v>225.94272000000001</v>
      </c>
      <c r="F45" s="40">
        <v>1.024257</v>
      </c>
      <c r="G45" s="40">
        <v>784.72561999999994</v>
      </c>
      <c r="H45" s="40">
        <v>0.19117990000000001</v>
      </c>
      <c r="I45" s="40">
        <v>570.99356899999998</v>
      </c>
      <c r="J45" s="40">
        <v>-7219.7465999999995</v>
      </c>
      <c r="K45" s="40">
        <v>12507.125099999999</v>
      </c>
      <c r="L45" s="40">
        <v>24.941465600000001</v>
      </c>
    </row>
    <row r="46" spans="1:12" s="13" customFormat="1" hidden="1" outlineLevel="4" x14ac:dyDescent="0.4">
      <c r="A46" s="26">
        <v>4</v>
      </c>
      <c r="B46" s="7" t="s">
        <v>39</v>
      </c>
      <c r="C46" s="40">
        <v>9.6001799999999998E-2</v>
      </c>
      <c r="D46" s="40">
        <v>6.2026209999999998E-2</v>
      </c>
      <c r="E46" s="40">
        <v>1.8481226899999998</v>
      </c>
      <c r="F46" s="40">
        <v>7.159459E-2</v>
      </c>
      <c r="G46" s="40">
        <v>3.6835174999999998</v>
      </c>
      <c r="H46" s="40">
        <v>5.445088E-2</v>
      </c>
      <c r="I46" s="40">
        <v>4.5507420000000005</v>
      </c>
      <c r="J46" s="40">
        <v>4.1603808999999998</v>
      </c>
      <c r="K46" s="40">
        <v>13.488001300000002</v>
      </c>
      <c r="L46" s="40">
        <v>1.4269515799999999</v>
      </c>
    </row>
    <row r="47" spans="1:12" s="13" customFormat="1" hidden="1" outlineLevel="4" x14ac:dyDescent="0.4">
      <c r="A47" s="26">
        <v>4</v>
      </c>
      <c r="B47" s="7" t="s">
        <v>40</v>
      </c>
      <c r="C47" s="40">
        <v>15.173590000000001</v>
      </c>
      <c r="D47" s="40">
        <v>10.90835</v>
      </c>
      <c r="E47" s="40">
        <v>464.58207000000004</v>
      </c>
      <c r="F47" s="40">
        <v>1.845764</v>
      </c>
      <c r="G47" s="40">
        <v>2263.0074251999999</v>
      </c>
      <c r="H47" s="40">
        <v>0.26630239999999999</v>
      </c>
      <c r="I47" s="40">
        <v>1840.53297</v>
      </c>
      <c r="J47" s="40">
        <v>-14676.078000000001</v>
      </c>
      <c r="K47" s="40">
        <v>49207.076000000008</v>
      </c>
      <c r="L47" s="40">
        <v>40.305513000000005</v>
      </c>
    </row>
    <row r="48" spans="1:12" s="31" customFormat="1" outlineLevel="2" collapsed="1" x14ac:dyDescent="0.4">
      <c r="A48" s="30">
        <v>2</v>
      </c>
      <c r="B48" s="15" t="s">
        <v>41</v>
      </c>
      <c r="C48" s="38">
        <v>188.56006600000001</v>
      </c>
      <c r="D48" s="38">
        <v>85.21857</v>
      </c>
      <c r="E48" s="38">
        <v>13529.038189999999</v>
      </c>
      <c r="F48" s="38">
        <v>16.554494999999999</v>
      </c>
      <c r="G48" s="38">
        <v>33898.711500000005</v>
      </c>
      <c r="H48" s="38">
        <v>3.1895178999999998</v>
      </c>
      <c r="I48" s="38">
        <v>39168.907100000004</v>
      </c>
      <c r="J48" s="38">
        <v>-139805.70199999996</v>
      </c>
      <c r="K48" s="38">
        <v>659245.22860000003</v>
      </c>
      <c r="L48" s="38">
        <v>986.71115699999996</v>
      </c>
    </row>
    <row r="49" spans="1:12" s="13" customFormat="1" hidden="1" outlineLevel="4" x14ac:dyDescent="0.4">
      <c r="A49" s="26">
        <v>4</v>
      </c>
      <c r="B49" s="7" t="s">
        <v>42</v>
      </c>
      <c r="C49" s="40">
        <v>8.5820659999999993</v>
      </c>
      <c r="D49" s="40">
        <v>6.2553799999999997</v>
      </c>
      <c r="E49" s="40">
        <v>1238.4163599999997</v>
      </c>
      <c r="F49" s="40">
        <v>1.2613749999999999</v>
      </c>
      <c r="G49" s="40">
        <v>2013.2665</v>
      </c>
      <c r="H49" s="40">
        <v>0.23028489999999999</v>
      </c>
      <c r="I49" s="40">
        <v>2854.1338999999998</v>
      </c>
      <c r="J49" s="40">
        <v>-9992.112000000001</v>
      </c>
      <c r="K49" s="40">
        <v>41584.908600000002</v>
      </c>
      <c r="L49" s="40">
        <v>54.753776999999999</v>
      </c>
    </row>
    <row r="50" spans="1:12" s="13" customFormat="1" hidden="1" outlineLevel="4" x14ac:dyDescent="0.4">
      <c r="A50" s="26">
        <v>4</v>
      </c>
      <c r="B50" s="7" t="s">
        <v>43</v>
      </c>
      <c r="C50" s="40">
        <v>179.97800000000001</v>
      </c>
      <c r="D50" s="40">
        <v>78.963189999999997</v>
      </c>
      <c r="E50" s="40">
        <v>12290.62183</v>
      </c>
      <c r="F50" s="40">
        <v>15.29312</v>
      </c>
      <c r="G50" s="40">
        <v>31885.445000000003</v>
      </c>
      <c r="H50" s="40">
        <v>2.9592329999999998</v>
      </c>
      <c r="I50" s="40">
        <v>36314.773200000003</v>
      </c>
      <c r="J50" s="40">
        <v>-129813.58999999997</v>
      </c>
      <c r="K50" s="40">
        <v>617660.32000000007</v>
      </c>
      <c r="L50" s="40">
        <v>931.95737999999994</v>
      </c>
    </row>
    <row r="51" spans="1:12" s="31" customFormat="1" outlineLevel="2" collapsed="1" x14ac:dyDescent="0.4">
      <c r="A51" s="30">
        <v>2</v>
      </c>
      <c r="B51" s="15" t="s">
        <v>44</v>
      </c>
      <c r="C51" s="38">
        <v>200.05600462999999</v>
      </c>
      <c r="D51" s="38">
        <v>226.53668912999998</v>
      </c>
      <c r="E51" s="38">
        <v>26066.859995399998</v>
      </c>
      <c r="F51" s="38">
        <v>40.265938909999996</v>
      </c>
      <c r="G51" s="38">
        <v>113771.37928342</v>
      </c>
      <c r="H51" s="38">
        <v>6.0727898899999992</v>
      </c>
      <c r="I51" s="38">
        <v>73220.562506499991</v>
      </c>
      <c r="J51" s="38">
        <v>-421232.81150539999</v>
      </c>
      <c r="K51" s="38">
        <v>1362024.627024</v>
      </c>
      <c r="L51" s="38">
        <v>3156.2676189600002</v>
      </c>
    </row>
    <row r="52" spans="1:12" s="13" customFormat="1" hidden="1" outlineLevel="4" x14ac:dyDescent="0.4">
      <c r="A52" s="26">
        <v>4</v>
      </c>
      <c r="B52" s="7" t="s">
        <v>45</v>
      </c>
      <c r="C52" s="40">
        <v>34.000459999999997</v>
      </c>
      <c r="D52" s="40">
        <v>24.160430000000002</v>
      </c>
      <c r="E52" s="40">
        <v>7197.3426999999992</v>
      </c>
      <c r="F52" s="40">
        <v>6.4937259999999997</v>
      </c>
      <c r="G52" s="40">
        <v>8231.8214000000007</v>
      </c>
      <c r="H52" s="40">
        <v>1.4295739999999999</v>
      </c>
      <c r="I52" s="40">
        <v>10187.928350000002</v>
      </c>
      <c r="J52" s="40">
        <v>-9591.8309999999983</v>
      </c>
      <c r="K52" s="40">
        <v>65677.514999999999</v>
      </c>
      <c r="L52" s="40">
        <v>246.79539400000002</v>
      </c>
    </row>
    <row r="53" spans="1:12" s="13" customFormat="1" hidden="1" outlineLevel="4" x14ac:dyDescent="0.4">
      <c r="A53" s="26">
        <v>4</v>
      </c>
      <c r="B53" s="7" t="s">
        <v>46</v>
      </c>
      <c r="C53" s="40">
        <v>8.7499629999999995E-2</v>
      </c>
      <c r="D53" s="40">
        <v>6.1894129999999999E-2</v>
      </c>
      <c r="E53" s="40">
        <v>3.3827703999999996</v>
      </c>
      <c r="F53" s="40">
        <v>6.7460409999999998E-2</v>
      </c>
      <c r="G53" s="40">
        <v>4.1049234199999995</v>
      </c>
      <c r="H53" s="40">
        <v>4.9861990000000002E-2</v>
      </c>
      <c r="I53" s="40">
        <v>4.9231065000000003</v>
      </c>
      <c r="J53" s="40">
        <v>2.7641945999999997</v>
      </c>
      <c r="K53" s="40">
        <v>22.404184000000001</v>
      </c>
      <c r="L53" s="40">
        <v>1.4377154600000002</v>
      </c>
    </row>
    <row r="54" spans="1:12" s="13" customFormat="1" hidden="1" outlineLevel="4" x14ac:dyDescent="0.4">
      <c r="A54" s="26">
        <v>4</v>
      </c>
      <c r="B54" s="7" t="s">
        <v>47</v>
      </c>
      <c r="C54" s="40">
        <v>2.3192699999999999</v>
      </c>
      <c r="D54" s="40">
        <v>1.789633</v>
      </c>
      <c r="E54" s="40">
        <v>80.318745000000007</v>
      </c>
      <c r="F54" s="40">
        <v>0.74643749999999998</v>
      </c>
      <c r="G54" s="40">
        <v>557.63616999999999</v>
      </c>
      <c r="H54" s="40">
        <v>0.31298179999999998</v>
      </c>
      <c r="I54" s="40">
        <v>757.28883900000005</v>
      </c>
      <c r="J54" s="40">
        <v>178.70980000000009</v>
      </c>
      <c r="K54" s="40">
        <v>15943.298039999998</v>
      </c>
      <c r="L54" s="40">
        <v>13.840792</v>
      </c>
    </row>
    <row r="55" spans="1:12" s="13" customFormat="1" hidden="1" outlineLevel="4" x14ac:dyDescent="0.4">
      <c r="A55" s="26">
        <v>4</v>
      </c>
      <c r="B55" s="7" t="s">
        <v>48</v>
      </c>
      <c r="C55" s="40">
        <v>158.56710000000001</v>
      </c>
      <c r="D55" s="40">
        <v>198.61619999999999</v>
      </c>
      <c r="E55" s="40">
        <v>18523.885000000002</v>
      </c>
      <c r="F55" s="40">
        <v>31.725149999999999</v>
      </c>
      <c r="G55" s="40">
        <v>104122.7966</v>
      </c>
      <c r="H55" s="40">
        <v>3.7229899999999998</v>
      </c>
      <c r="I55" s="40">
        <v>61623.264099999993</v>
      </c>
      <c r="J55" s="40">
        <v>-411117.26</v>
      </c>
      <c r="K55" s="40">
        <v>1275815.76</v>
      </c>
      <c r="L55" s="40">
        <v>2862.5925000000002</v>
      </c>
    </row>
    <row r="56" spans="1:12" s="13" customFormat="1" hidden="1" outlineLevel="4" x14ac:dyDescent="0.4">
      <c r="A56" s="26">
        <v>4</v>
      </c>
      <c r="B56" s="7" t="s">
        <v>49</v>
      </c>
      <c r="C56" s="40">
        <v>5.0816749999999997</v>
      </c>
      <c r="D56" s="40">
        <v>1.9085319999999999</v>
      </c>
      <c r="E56" s="40">
        <v>261.93077999999997</v>
      </c>
      <c r="F56" s="40">
        <v>1.2331650000000001</v>
      </c>
      <c r="G56" s="40">
        <v>855.02019000000007</v>
      </c>
      <c r="H56" s="40">
        <v>0.55738209999999999</v>
      </c>
      <c r="I56" s="40">
        <v>647.15811100000008</v>
      </c>
      <c r="J56" s="40">
        <v>-705.19449999999995</v>
      </c>
      <c r="K56" s="40">
        <v>4565.6498000000001</v>
      </c>
      <c r="L56" s="40">
        <v>31.601217500000001</v>
      </c>
    </row>
    <row r="57" spans="1:12" s="29" customFormat="1" ht="18" outlineLevel="1" x14ac:dyDescent="0.4">
      <c r="A57" s="28">
        <v>1</v>
      </c>
      <c r="B57" s="9" t="s">
        <v>50</v>
      </c>
      <c r="C57" s="41">
        <v>551.96928551037513</v>
      </c>
      <c r="D57" s="41">
        <v>551.29422934330205</v>
      </c>
      <c r="E57" s="41">
        <v>10701.435112726052</v>
      </c>
      <c r="F57" s="41">
        <v>148.41952938196198</v>
      </c>
      <c r="G57" s="41">
        <v>40962.088101197689</v>
      </c>
      <c r="H57" s="41">
        <v>19.481802162621005</v>
      </c>
      <c r="I57" s="41">
        <v>89082.965522463433</v>
      </c>
      <c r="J57" s="41">
        <v>-1333330.2433768006</v>
      </c>
      <c r="K57" s="41">
        <v>1707508.6959494962</v>
      </c>
      <c r="L57" s="41">
        <v>5964.741863997654</v>
      </c>
    </row>
    <row r="58" spans="1:12" s="31" customFormat="1" outlineLevel="2" collapsed="1" x14ac:dyDescent="0.4">
      <c r="A58" s="30">
        <v>2</v>
      </c>
      <c r="B58" s="15" t="s">
        <v>51</v>
      </c>
      <c r="C58" s="38">
        <v>11.769160290375</v>
      </c>
      <c r="D58" s="38">
        <v>9.8005899633020004</v>
      </c>
      <c r="E58" s="38">
        <v>862.04776668605416</v>
      </c>
      <c r="F58" s="38">
        <v>5.2412943419620017</v>
      </c>
      <c r="G58" s="38">
        <v>1992.9232847876879</v>
      </c>
      <c r="H58" s="38">
        <v>3.0603915726209991</v>
      </c>
      <c r="I58" s="38">
        <v>3285.084779463461</v>
      </c>
      <c r="J58" s="38">
        <v>-9973.802904600012</v>
      </c>
      <c r="K58" s="38">
        <v>25215.491300796111</v>
      </c>
      <c r="L58" s="38">
        <v>141.26007632465496</v>
      </c>
    </row>
    <row r="59" spans="1:12" s="33" customFormat="1" hidden="1" outlineLevel="3" x14ac:dyDescent="0.4">
      <c r="A59" s="32">
        <v>3</v>
      </c>
      <c r="B59" s="6" t="s">
        <v>52</v>
      </c>
      <c r="C59" s="39">
        <v>2.6108406403750002</v>
      </c>
      <c r="D59" s="39">
        <v>1.7546882633019998</v>
      </c>
      <c r="E59" s="39">
        <v>151.759897946054</v>
      </c>
      <c r="F59" s="39">
        <v>0.66152829196200003</v>
      </c>
      <c r="G59" s="39">
        <v>479.742924617688</v>
      </c>
      <c r="H59" s="39">
        <v>0.33560360262099997</v>
      </c>
      <c r="I59" s="39">
        <v>304.92861836346003</v>
      </c>
      <c r="J59" s="39">
        <v>-238.81088770000804</v>
      </c>
      <c r="K59" s="39">
        <v>6156.5974954961202</v>
      </c>
      <c r="L59" s="39">
        <v>25.291250031654901</v>
      </c>
    </row>
    <row r="60" spans="1:12" s="13" customFormat="1" hidden="1" outlineLevel="4" x14ac:dyDescent="0.4">
      <c r="A60" s="26">
        <v>4</v>
      </c>
      <c r="B60" s="7" t="s">
        <v>53</v>
      </c>
      <c r="C60" s="40">
        <v>0.62691600000000003</v>
      </c>
      <c r="D60" s="40">
        <v>0.57057749999999996</v>
      </c>
      <c r="E60" s="40">
        <v>57.323886999999999</v>
      </c>
      <c r="F60" s="40">
        <v>0.1806045</v>
      </c>
      <c r="G60" s="40">
        <v>163.86777399999997</v>
      </c>
      <c r="H60" s="40">
        <v>7.2382249999999995E-2</v>
      </c>
      <c r="I60" s="40">
        <v>133.07090899999997</v>
      </c>
      <c r="J60" s="40">
        <v>-209.10442</v>
      </c>
      <c r="K60" s="40">
        <v>1950.39572</v>
      </c>
      <c r="L60" s="40">
        <v>10.3567652</v>
      </c>
    </row>
    <row r="61" spans="1:12" s="13" customFormat="1" hidden="1" outlineLevel="4" x14ac:dyDescent="0.4">
      <c r="A61" s="26">
        <v>4</v>
      </c>
      <c r="B61" s="7" t="s">
        <v>54</v>
      </c>
      <c r="C61" s="40">
        <v>0.32380949999999997</v>
      </c>
      <c r="D61" s="40">
        <v>0.21614330000000001</v>
      </c>
      <c r="E61" s="40">
        <v>33.051462999999998</v>
      </c>
      <c r="F61" s="40">
        <v>0.117024</v>
      </c>
      <c r="G61" s="40">
        <v>90.770859000000002</v>
      </c>
      <c r="H61" s="40">
        <v>7.032033E-2</v>
      </c>
      <c r="I61" s="40">
        <v>45.564585000000001</v>
      </c>
      <c r="J61" s="40">
        <v>-98.160620000000009</v>
      </c>
      <c r="K61" s="40">
        <v>593.4195400000001</v>
      </c>
      <c r="L61" s="40">
        <v>3.5605057000000002</v>
      </c>
    </row>
    <row r="62" spans="1:12" s="13" customFormat="1" hidden="1" outlineLevel="4" x14ac:dyDescent="0.4">
      <c r="A62" s="26">
        <v>4</v>
      </c>
      <c r="B62" s="7" t="s">
        <v>55</v>
      </c>
      <c r="C62" s="40">
        <v>0.36478379999999999</v>
      </c>
      <c r="D62" s="40">
        <v>0.25636179999999997</v>
      </c>
      <c r="E62" s="40">
        <v>31.594571999999996</v>
      </c>
      <c r="F62" s="40">
        <v>0.14442969999999999</v>
      </c>
      <c r="G62" s="40">
        <v>89.877949999999998</v>
      </c>
      <c r="H62" s="40">
        <v>7.4311989999999994E-2</v>
      </c>
      <c r="I62" s="40">
        <v>60.475481000000009</v>
      </c>
      <c r="J62" s="40">
        <v>-129.45044000000001</v>
      </c>
      <c r="K62" s="40">
        <v>851.35055999999997</v>
      </c>
      <c r="L62" s="40">
        <v>4.9402878000000001</v>
      </c>
    </row>
    <row r="63" spans="1:12" s="13" customFormat="1" hidden="1" outlineLevel="4" x14ac:dyDescent="0.4">
      <c r="A63" s="26">
        <v>4</v>
      </c>
      <c r="B63" s="7" t="s">
        <v>56</v>
      </c>
      <c r="C63" s="40">
        <v>1.137262</v>
      </c>
      <c r="D63" s="40">
        <v>0.57241249999999999</v>
      </c>
      <c r="E63" s="40">
        <v>17.986782999999999</v>
      </c>
      <c r="F63" s="40">
        <v>0.13737840000000001</v>
      </c>
      <c r="G63" s="40">
        <v>89.922742</v>
      </c>
      <c r="H63" s="40">
        <v>7.0507829999999994E-2</v>
      </c>
      <c r="I63" s="40">
        <v>47.821776999999997</v>
      </c>
      <c r="J63" s="40">
        <v>243.35363999999998</v>
      </c>
      <c r="K63" s="40">
        <v>2402.0758530000003</v>
      </c>
      <c r="L63" s="40">
        <v>3.5577594600000002</v>
      </c>
    </row>
    <row r="64" spans="1:12" s="13" customFormat="1" hidden="1" outlineLevel="4" x14ac:dyDescent="0.4">
      <c r="A64" s="26">
        <v>4</v>
      </c>
      <c r="B64" s="7" t="s">
        <v>216</v>
      </c>
      <c r="C64" s="40">
        <v>3.1272590000000002E-5</v>
      </c>
      <c r="D64" s="40">
        <v>2.2569359999999998E-5</v>
      </c>
      <c r="E64" s="40">
        <v>5.5614667999999998E-4</v>
      </c>
      <c r="F64" s="40">
        <v>2.3150659999999999E-5</v>
      </c>
      <c r="G64" s="40">
        <v>1.1259059299999999E-3</v>
      </c>
      <c r="H64" s="40">
        <v>1.128745E-5</v>
      </c>
      <c r="I64" s="40">
        <v>1.4619152999999999E-3</v>
      </c>
      <c r="J64" s="40">
        <v>1.4975623999999999E-3</v>
      </c>
      <c r="K64" s="40">
        <v>4.4634697000000001E-3</v>
      </c>
      <c r="L64" s="40">
        <v>5.5221343099999998E-4</v>
      </c>
    </row>
    <row r="65" spans="1:12" s="13" customFormat="1" hidden="1" outlineLevel="4" x14ac:dyDescent="0.4">
      <c r="A65" s="26">
        <v>4</v>
      </c>
      <c r="B65" s="7" t="s">
        <v>57</v>
      </c>
      <c r="C65" s="40">
        <v>2.0677850000000001E-6</v>
      </c>
      <c r="D65" s="40">
        <v>1.793942E-6</v>
      </c>
      <c r="E65" s="40">
        <v>4.7799373999999991E-5</v>
      </c>
      <c r="F65" s="40">
        <v>1.941302E-6</v>
      </c>
      <c r="G65" s="40">
        <v>9.5111757999999998E-5</v>
      </c>
      <c r="H65" s="40">
        <v>1.0151710000000001E-6</v>
      </c>
      <c r="I65" s="40">
        <v>1.1844816000000001E-4</v>
      </c>
      <c r="J65" s="40">
        <v>1.24737592E-4</v>
      </c>
      <c r="K65" s="40">
        <v>3.6002642E-4</v>
      </c>
      <c r="L65" s="40">
        <v>4.1058223900000007E-5</v>
      </c>
    </row>
    <row r="66" spans="1:12" s="13" customFormat="1" hidden="1" outlineLevel="4" x14ac:dyDescent="0.4">
      <c r="A66" s="26">
        <v>4</v>
      </c>
      <c r="B66" s="7" t="s">
        <v>58</v>
      </c>
      <c r="C66" s="40">
        <v>0.15803600000000001</v>
      </c>
      <c r="D66" s="40">
        <v>0.13916880000000001</v>
      </c>
      <c r="E66" s="40">
        <v>11.802588999999999</v>
      </c>
      <c r="F66" s="40">
        <v>8.2066600000000003E-2</v>
      </c>
      <c r="G66" s="40">
        <v>45.302378599999997</v>
      </c>
      <c r="H66" s="40">
        <v>4.8068899999999998E-2</v>
      </c>
      <c r="I66" s="40">
        <v>17.994285999999995</v>
      </c>
      <c r="J66" s="40">
        <v>-45.450670000000002</v>
      </c>
      <c r="K66" s="40">
        <v>359.350999</v>
      </c>
      <c r="L66" s="40">
        <v>2.8753386000000001</v>
      </c>
    </row>
    <row r="67" spans="1:12" s="33" customFormat="1" hidden="1" outlineLevel="3" x14ac:dyDescent="0.4">
      <c r="A67" s="32">
        <v>3</v>
      </c>
      <c r="B67" s="6" t="s">
        <v>59</v>
      </c>
      <c r="C67" s="39">
        <v>9.1583196499999993</v>
      </c>
      <c r="D67" s="39">
        <v>8.0459016999999999</v>
      </c>
      <c r="E67" s="39">
        <v>710.28786874000014</v>
      </c>
      <c r="F67" s="39">
        <v>4.5797660500000008</v>
      </c>
      <c r="G67" s="39">
        <v>1513.1803601700001</v>
      </c>
      <c r="H67" s="39">
        <v>2.7247879699999991</v>
      </c>
      <c r="I67" s="39">
        <v>2980.1561611000006</v>
      </c>
      <c r="J67" s="39">
        <v>-9734.9920169000034</v>
      </c>
      <c r="K67" s="39">
        <v>19058.893805299995</v>
      </c>
      <c r="L67" s="39">
        <v>115.96882629300002</v>
      </c>
    </row>
    <row r="68" spans="1:12" s="13" customFormat="1" hidden="1" outlineLevel="4" x14ac:dyDescent="0.4">
      <c r="A68" s="26">
        <v>4</v>
      </c>
      <c r="B68" s="7" t="s">
        <v>60</v>
      </c>
      <c r="C68" s="40">
        <v>9.0510939999999998E-2</v>
      </c>
      <c r="D68" s="40">
        <v>6.1089829999999998E-2</v>
      </c>
      <c r="E68" s="40">
        <v>6.0643256000000001</v>
      </c>
      <c r="F68" s="40">
        <v>6.581766E-2</v>
      </c>
      <c r="G68" s="40">
        <v>4.0784785000000001</v>
      </c>
      <c r="H68" s="40">
        <v>4.9524029999999997E-2</v>
      </c>
      <c r="I68" s="40">
        <v>5.1986152000000008</v>
      </c>
      <c r="J68" s="40">
        <v>4.1169266999999996</v>
      </c>
      <c r="K68" s="40">
        <v>24.346216000000002</v>
      </c>
      <c r="L68" s="40">
        <v>1.6369508799999999</v>
      </c>
    </row>
    <row r="69" spans="1:12" s="13" customFormat="1" hidden="1" outlineLevel="4" x14ac:dyDescent="0.4">
      <c r="A69" s="26">
        <v>4</v>
      </c>
      <c r="B69" s="7" t="s">
        <v>61</v>
      </c>
      <c r="C69" s="40">
        <v>9.2575859999999996E-2</v>
      </c>
      <c r="D69" s="40">
        <v>6.7329620000000007E-2</v>
      </c>
      <c r="E69" s="40">
        <v>3.3317414999999997</v>
      </c>
      <c r="F69" s="40">
        <v>7.2062680000000004E-2</v>
      </c>
      <c r="G69" s="40">
        <v>4.6326170800000002</v>
      </c>
      <c r="H69" s="40">
        <v>5.189324E-2</v>
      </c>
      <c r="I69" s="40">
        <v>5.0491846000000002</v>
      </c>
      <c r="J69" s="40">
        <v>3.0584300999999998</v>
      </c>
      <c r="K69" s="40">
        <v>23.227483000000003</v>
      </c>
      <c r="L69" s="40">
        <v>1.6661910799999999</v>
      </c>
    </row>
    <row r="70" spans="1:12" s="13" customFormat="1" hidden="1" outlineLevel="4" x14ac:dyDescent="0.4">
      <c r="A70" s="26">
        <v>4</v>
      </c>
      <c r="B70" s="7" t="s">
        <v>62</v>
      </c>
      <c r="C70" s="40">
        <v>6.0100010000000002E-2</v>
      </c>
      <c r="D70" s="40">
        <v>4.3979070000000002E-2</v>
      </c>
      <c r="E70" s="40">
        <v>1.5294287</v>
      </c>
      <c r="F70" s="40">
        <v>4.8036040000000002E-2</v>
      </c>
      <c r="G70" s="40">
        <v>2.5229585700000001</v>
      </c>
      <c r="H70" s="40">
        <v>3.3251429999999998E-2</v>
      </c>
      <c r="I70" s="40">
        <v>3.3395633</v>
      </c>
      <c r="J70" s="40">
        <v>2.7722192999999997</v>
      </c>
      <c r="K70" s="40">
        <v>10.613693499999998</v>
      </c>
      <c r="L70" s="40">
        <v>1.02242228</v>
      </c>
    </row>
    <row r="71" spans="1:12" s="13" customFormat="1" hidden="1" outlineLevel="4" x14ac:dyDescent="0.4">
      <c r="A71" s="26">
        <v>4</v>
      </c>
      <c r="B71" s="7" t="s">
        <v>63</v>
      </c>
      <c r="C71" s="40">
        <v>0.1682912</v>
      </c>
      <c r="D71" s="40">
        <v>0.1234724</v>
      </c>
      <c r="E71" s="40">
        <v>21.808107999999997</v>
      </c>
      <c r="F71" s="40">
        <v>9.9032930000000005E-2</v>
      </c>
      <c r="G71" s="40">
        <v>22.448376000000003</v>
      </c>
      <c r="H71" s="40">
        <v>7.1017029999999995E-2</v>
      </c>
      <c r="I71" s="40">
        <v>16.988667300000003</v>
      </c>
      <c r="J71" s="40">
        <v>-21.859586000000004</v>
      </c>
      <c r="K71" s="40">
        <v>294.610882</v>
      </c>
      <c r="L71" s="40">
        <v>2.4354702700000002</v>
      </c>
    </row>
    <row r="72" spans="1:12" s="13" customFormat="1" hidden="1" outlineLevel="4" x14ac:dyDescent="0.4">
      <c r="A72" s="26">
        <v>4</v>
      </c>
      <c r="B72" s="7" t="s">
        <v>64</v>
      </c>
      <c r="C72" s="40">
        <v>8.8029990000000002E-2</v>
      </c>
      <c r="D72" s="40">
        <v>5.732491E-2</v>
      </c>
      <c r="E72" s="40">
        <v>1.7504588800000001</v>
      </c>
      <c r="F72" s="40">
        <v>6.3572690000000001E-2</v>
      </c>
      <c r="G72" s="40">
        <v>4.1127887999999997</v>
      </c>
      <c r="H72" s="40">
        <v>4.8776809999999997E-2</v>
      </c>
      <c r="I72" s="40">
        <v>4.3590302999999997</v>
      </c>
      <c r="J72" s="40">
        <v>3.4999576999999999</v>
      </c>
      <c r="K72" s="40">
        <v>105.8077705</v>
      </c>
      <c r="L72" s="40">
        <v>1.4497366600000001</v>
      </c>
    </row>
    <row r="73" spans="1:12" s="13" customFormat="1" hidden="1" outlineLevel="4" x14ac:dyDescent="0.4">
      <c r="A73" s="26">
        <v>4</v>
      </c>
      <c r="B73" s="7" t="s">
        <v>65</v>
      </c>
      <c r="C73" s="40">
        <v>0.1161872</v>
      </c>
      <c r="D73" s="40">
        <v>9.9699869999999996E-2</v>
      </c>
      <c r="E73" s="40">
        <v>6.0181333000000006</v>
      </c>
      <c r="F73" s="40">
        <v>7.8549330000000001E-2</v>
      </c>
      <c r="G73" s="40">
        <v>13.015275000000003</v>
      </c>
      <c r="H73" s="40">
        <v>5.1357590000000002E-2</v>
      </c>
      <c r="I73" s="40">
        <v>13.031929</v>
      </c>
      <c r="J73" s="40">
        <v>-40.119159000000003</v>
      </c>
      <c r="K73" s="40">
        <v>138.465733</v>
      </c>
      <c r="L73" s="40">
        <v>1.7575226499999999</v>
      </c>
    </row>
    <row r="74" spans="1:12" s="13" customFormat="1" hidden="1" outlineLevel="4" x14ac:dyDescent="0.4">
      <c r="A74" s="26">
        <v>4</v>
      </c>
      <c r="B74" s="7" t="s">
        <v>66</v>
      </c>
      <c r="C74" s="40">
        <v>0.12397370000000001</v>
      </c>
      <c r="D74" s="40">
        <v>8.3583089999999999E-2</v>
      </c>
      <c r="E74" s="40">
        <v>4.2527154999999999</v>
      </c>
      <c r="F74" s="40">
        <v>7.9613809999999993E-2</v>
      </c>
      <c r="G74" s="40">
        <v>8.9769170000000003</v>
      </c>
      <c r="H74" s="40">
        <v>5.8677319999999998E-2</v>
      </c>
      <c r="I74" s="40">
        <v>14.854566999999999</v>
      </c>
      <c r="J74" s="40">
        <v>-73.298112000000003</v>
      </c>
      <c r="K74" s="40">
        <v>103.42724600000001</v>
      </c>
      <c r="L74" s="40">
        <v>2.1713953799999999</v>
      </c>
    </row>
    <row r="75" spans="1:12" s="13" customFormat="1" hidden="1" outlineLevel="4" x14ac:dyDescent="0.4">
      <c r="A75" s="26">
        <v>4</v>
      </c>
      <c r="B75" s="7" t="s">
        <v>67</v>
      </c>
      <c r="C75" s="40">
        <v>7.2235170000000001E-2</v>
      </c>
      <c r="D75" s="40">
        <v>5.1371510000000002E-2</v>
      </c>
      <c r="E75" s="40">
        <v>2.7716620000000001</v>
      </c>
      <c r="F75" s="40">
        <v>4.8234180000000001E-2</v>
      </c>
      <c r="G75" s="40">
        <v>7.4192243999999992</v>
      </c>
      <c r="H75" s="40">
        <v>3.4900510000000003E-2</v>
      </c>
      <c r="I75" s="40">
        <v>6.2363343000000002</v>
      </c>
      <c r="J75" s="40">
        <v>-14.233990999999998</v>
      </c>
      <c r="K75" s="40">
        <v>34.594230700000004</v>
      </c>
      <c r="L75" s="40">
        <v>6.5780200000000004</v>
      </c>
    </row>
    <row r="76" spans="1:12" s="13" customFormat="1" hidden="1" outlineLevel="4" x14ac:dyDescent="0.4">
      <c r="A76" s="26">
        <v>4</v>
      </c>
      <c r="B76" s="7" t="s">
        <v>68</v>
      </c>
      <c r="C76" s="40">
        <v>9.2509729999999998E-2</v>
      </c>
      <c r="D76" s="40">
        <v>6.3250829999999994E-2</v>
      </c>
      <c r="E76" s="40">
        <v>2.5279797999999998</v>
      </c>
      <c r="F76" s="40">
        <v>6.9475700000000001E-2</v>
      </c>
      <c r="G76" s="40">
        <v>4.9751576200000001</v>
      </c>
      <c r="H76" s="40">
        <v>5.0320440000000001E-2</v>
      </c>
      <c r="I76" s="40">
        <v>6.5048835</v>
      </c>
      <c r="J76" s="40">
        <v>0.90845790000000026</v>
      </c>
      <c r="K76" s="40">
        <v>39.508201</v>
      </c>
      <c r="L76" s="40">
        <v>2.4043189000000003</v>
      </c>
    </row>
    <row r="77" spans="1:12" s="13" customFormat="1" hidden="1" outlineLevel="4" x14ac:dyDescent="0.4">
      <c r="A77" s="26">
        <v>4</v>
      </c>
      <c r="B77" s="7" t="s">
        <v>69</v>
      </c>
      <c r="C77" s="40">
        <v>0.1013529</v>
      </c>
      <c r="D77" s="40">
        <v>7.0912559999999999E-2</v>
      </c>
      <c r="E77" s="40">
        <v>2.6290246000000002</v>
      </c>
      <c r="F77" s="40">
        <v>7.4309769999999997E-2</v>
      </c>
      <c r="G77" s="40">
        <v>6.0113288999999996</v>
      </c>
      <c r="H77" s="40">
        <v>5.299852E-2</v>
      </c>
      <c r="I77" s="40">
        <v>9.4993352000000009</v>
      </c>
      <c r="J77" s="40">
        <v>-12.817087000000001</v>
      </c>
      <c r="K77" s="40">
        <v>48.635675999999997</v>
      </c>
      <c r="L77" s="40">
        <v>1.7425358800000001</v>
      </c>
    </row>
    <row r="78" spans="1:12" s="13" customFormat="1" hidden="1" outlineLevel="4" x14ac:dyDescent="0.4">
      <c r="A78" s="26">
        <v>4</v>
      </c>
      <c r="B78" s="7" t="s">
        <v>70</v>
      </c>
      <c r="C78" s="40">
        <v>9.5769129999999994E-2</v>
      </c>
      <c r="D78" s="40">
        <v>7.5465450000000003E-2</v>
      </c>
      <c r="E78" s="40">
        <v>1.661149</v>
      </c>
      <c r="F78" s="40">
        <v>8.0986890000000006E-2</v>
      </c>
      <c r="G78" s="40">
        <v>1.3544815999999997</v>
      </c>
      <c r="H78" s="40">
        <v>5.393394E-2</v>
      </c>
      <c r="I78" s="40">
        <v>8.1134658000000002</v>
      </c>
      <c r="J78" s="40">
        <v>-120.698944</v>
      </c>
      <c r="K78" s="40">
        <v>41.067937999999998</v>
      </c>
      <c r="L78" s="40">
        <v>1.47009674</v>
      </c>
    </row>
    <row r="79" spans="1:12" s="13" customFormat="1" hidden="1" outlineLevel="4" x14ac:dyDescent="0.4">
      <c r="A79" s="26">
        <v>4</v>
      </c>
      <c r="B79" s="7" t="s">
        <v>71</v>
      </c>
      <c r="C79" s="40">
        <v>0.38524409999999998</v>
      </c>
      <c r="D79" s="40">
        <v>0.29153380000000001</v>
      </c>
      <c r="E79" s="40">
        <v>196.62812000000002</v>
      </c>
      <c r="F79" s="40">
        <v>0.11682049999999999</v>
      </c>
      <c r="G79" s="40">
        <v>90.577995999999999</v>
      </c>
      <c r="H79" s="40">
        <v>5.6791500000000002E-2</v>
      </c>
      <c r="I79" s="40">
        <v>101.35993599999999</v>
      </c>
      <c r="J79" s="40">
        <v>-289.56128999999999</v>
      </c>
      <c r="K79" s="40">
        <v>1111.49252</v>
      </c>
      <c r="L79" s="40">
        <v>5.5935674999999998</v>
      </c>
    </row>
    <row r="80" spans="1:12" s="13" customFormat="1" hidden="1" outlineLevel="4" x14ac:dyDescent="0.4">
      <c r="A80" s="26">
        <v>4</v>
      </c>
      <c r="B80" s="7" t="s">
        <v>72</v>
      </c>
      <c r="C80" s="40">
        <v>0.14586869999999999</v>
      </c>
      <c r="D80" s="40">
        <v>9.7281419999999993E-2</v>
      </c>
      <c r="E80" s="40">
        <v>4.4502173999999997</v>
      </c>
      <c r="F80" s="40">
        <v>9.7840579999999996E-2</v>
      </c>
      <c r="G80" s="40">
        <v>9.1728017000000008</v>
      </c>
      <c r="H80" s="40">
        <v>7.7873999999999999E-2</v>
      </c>
      <c r="I80" s="40">
        <v>12.819574900000001</v>
      </c>
      <c r="J80" s="40">
        <v>-2.2075040000000006</v>
      </c>
      <c r="K80" s="40">
        <v>195.51398400000002</v>
      </c>
      <c r="L80" s="40">
        <v>2.3172806699999997</v>
      </c>
    </row>
    <row r="81" spans="1:12" s="13" customFormat="1" hidden="1" outlineLevel="4" x14ac:dyDescent="0.4">
      <c r="A81" s="26">
        <v>4</v>
      </c>
      <c r="B81" s="7" t="s">
        <v>73</v>
      </c>
      <c r="C81" s="40">
        <v>0.10034940000000001</v>
      </c>
      <c r="D81" s="40">
        <v>7.5164339999999996E-2</v>
      </c>
      <c r="E81" s="40">
        <v>2.2114399000000002</v>
      </c>
      <c r="F81" s="40">
        <v>8.3498509999999998E-2</v>
      </c>
      <c r="G81" s="40">
        <v>4.3634806699999995</v>
      </c>
      <c r="H81" s="40">
        <v>5.5358780000000003E-2</v>
      </c>
      <c r="I81" s="40">
        <v>5.1910354999999999</v>
      </c>
      <c r="J81" s="40">
        <v>3.6801802000000001</v>
      </c>
      <c r="K81" s="40">
        <v>460.08068299999991</v>
      </c>
      <c r="L81" s="40">
        <v>1.6901288999999999</v>
      </c>
    </row>
    <row r="82" spans="1:12" s="13" customFormat="1" hidden="1" outlineLevel="4" x14ac:dyDescent="0.4">
      <c r="A82" s="26">
        <v>4</v>
      </c>
      <c r="B82" s="7" t="s">
        <v>74</v>
      </c>
      <c r="C82" s="40">
        <v>8.2461660000000006E-2</v>
      </c>
      <c r="D82" s="40">
        <v>0.52549089999999998</v>
      </c>
      <c r="E82" s="40">
        <v>4.1009452999999993</v>
      </c>
      <c r="F82" s="40">
        <v>6.2882400000000005E-2</v>
      </c>
      <c r="G82" s="40">
        <v>4.1927448299999996</v>
      </c>
      <c r="H82" s="40">
        <v>4.4774139999999997E-2</v>
      </c>
      <c r="I82" s="40">
        <v>10.8280198</v>
      </c>
      <c r="J82" s="40">
        <v>-2.7702561000000001</v>
      </c>
      <c r="K82" s="40">
        <v>27.310713</v>
      </c>
      <c r="L82" s="40">
        <v>1.2810159900000002</v>
      </c>
    </row>
    <row r="83" spans="1:12" s="13" customFormat="1" hidden="1" outlineLevel="4" x14ac:dyDescent="0.4">
      <c r="A83" s="26">
        <v>4</v>
      </c>
      <c r="B83" s="7" t="s">
        <v>83</v>
      </c>
      <c r="C83" s="42">
        <v>8.4126859999999998E-2</v>
      </c>
      <c r="D83" s="42">
        <v>5.8950450000000001E-2</v>
      </c>
      <c r="E83" s="42">
        <v>1.8974485999999999</v>
      </c>
      <c r="F83" s="42">
        <v>6.497841E-2</v>
      </c>
      <c r="G83" s="42">
        <v>3.6034178599999995</v>
      </c>
      <c r="H83" s="42">
        <v>4.5883359999999998E-2</v>
      </c>
      <c r="I83" s="42">
        <v>4.7952330999999999</v>
      </c>
      <c r="J83" s="42">
        <v>2.6314214000000002</v>
      </c>
      <c r="K83" s="42">
        <v>17.086137000000001</v>
      </c>
      <c r="L83" s="42">
        <v>1.4646228500000003</v>
      </c>
    </row>
    <row r="84" spans="1:12" s="13" customFormat="1" hidden="1" outlineLevel="4" x14ac:dyDescent="0.4">
      <c r="A84" s="26">
        <v>4</v>
      </c>
      <c r="B84" s="7" t="s">
        <v>76</v>
      </c>
      <c r="C84" s="40">
        <v>0.1354668</v>
      </c>
      <c r="D84" s="40">
        <v>0.10806209999999999</v>
      </c>
      <c r="E84" s="40">
        <v>5.7189009000000004</v>
      </c>
      <c r="F84" s="40">
        <v>8.2368759999999999E-2</v>
      </c>
      <c r="G84" s="40">
        <v>14.617562199999998</v>
      </c>
      <c r="H84" s="40">
        <v>5.6760379999999999E-2</v>
      </c>
      <c r="I84" s="40">
        <v>14.681983900000001</v>
      </c>
      <c r="J84" s="40">
        <v>-23.050299000000003</v>
      </c>
      <c r="K84" s="40">
        <v>191.94338499999998</v>
      </c>
      <c r="L84" s="40">
        <v>2.6778211999999999</v>
      </c>
    </row>
    <row r="85" spans="1:12" s="13" customFormat="1" hidden="1" outlineLevel="4" x14ac:dyDescent="0.4">
      <c r="A85" s="26">
        <v>4</v>
      </c>
      <c r="B85" s="7" t="s">
        <v>77</v>
      </c>
      <c r="C85" s="40">
        <v>9.0259930000000002E-2</v>
      </c>
      <c r="D85" s="40">
        <v>7.2057369999999996E-2</v>
      </c>
      <c r="E85" s="40">
        <v>2.8148399</v>
      </c>
      <c r="F85" s="40">
        <v>6.3429070000000004E-2</v>
      </c>
      <c r="G85" s="40">
        <v>5.2612423399999999</v>
      </c>
      <c r="H85" s="40">
        <v>4.6539400000000002E-2</v>
      </c>
      <c r="I85" s="40">
        <v>7.0823051000000001</v>
      </c>
      <c r="J85" s="40">
        <v>-3.5174329999999987</v>
      </c>
      <c r="K85" s="40">
        <v>39.673586</v>
      </c>
      <c r="L85" s="40">
        <v>1.63618424</v>
      </c>
    </row>
    <row r="86" spans="1:12" s="13" customFormat="1" hidden="1" outlineLevel="4" x14ac:dyDescent="0.4">
      <c r="A86" s="26">
        <v>4</v>
      </c>
      <c r="B86" s="7" t="s">
        <v>78</v>
      </c>
      <c r="C86" s="40">
        <v>9.2104569999999997E-2</v>
      </c>
      <c r="D86" s="40">
        <v>6.1676920000000003E-2</v>
      </c>
      <c r="E86" s="40">
        <v>1.9729319999999999</v>
      </c>
      <c r="F86" s="40">
        <v>6.8721359999999995E-2</v>
      </c>
      <c r="G86" s="40">
        <v>3.7744498799999997</v>
      </c>
      <c r="H86" s="40">
        <v>5.0378850000000003E-2</v>
      </c>
      <c r="I86" s="40">
        <v>5.6104310000000002</v>
      </c>
      <c r="J86" s="40">
        <v>3.5493758</v>
      </c>
      <c r="K86" s="40">
        <v>17.071407999999998</v>
      </c>
      <c r="L86" s="40">
        <v>1.5620359600000002</v>
      </c>
    </row>
    <row r="87" spans="1:12" s="13" customFormat="1" hidden="1" outlineLevel="4" x14ac:dyDescent="0.4">
      <c r="A87" s="26">
        <v>4</v>
      </c>
      <c r="B87" s="7" t="s">
        <v>79</v>
      </c>
      <c r="C87" s="40">
        <v>0.1205107</v>
      </c>
      <c r="D87" s="40">
        <v>0.13202269999999999</v>
      </c>
      <c r="E87" s="40">
        <v>3.6195553</v>
      </c>
      <c r="F87" s="40">
        <v>8.2644259999999997E-2</v>
      </c>
      <c r="G87" s="40">
        <v>8.6683215700000016</v>
      </c>
      <c r="H87" s="40">
        <v>4.876983E-2</v>
      </c>
      <c r="I87" s="40">
        <v>26.0448852</v>
      </c>
      <c r="J87" s="40">
        <v>-263.91927699999997</v>
      </c>
      <c r="K87" s="40">
        <v>232.46566300000001</v>
      </c>
      <c r="L87" s="40">
        <v>3.00472217</v>
      </c>
    </row>
    <row r="88" spans="1:12" s="13" customFormat="1" hidden="1" outlineLevel="4" x14ac:dyDescent="0.4">
      <c r="A88" s="26">
        <v>4</v>
      </c>
      <c r="B88" s="7" t="s">
        <v>80</v>
      </c>
      <c r="C88" s="40">
        <v>0.14398559999999999</v>
      </c>
      <c r="D88" s="40">
        <v>0.10360460000000001</v>
      </c>
      <c r="E88" s="40">
        <v>4.3151007999999997</v>
      </c>
      <c r="F88" s="40">
        <v>9.4357380000000005E-2</v>
      </c>
      <c r="G88" s="40">
        <v>11.725869700000001</v>
      </c>
      <c r="H88" s="40">
        <v>6.5854780000000002E-2</v>
      </c>
      <c r="I88" s="40">
        <v>14.2689124</v>
      </c>
      <c r="J88" s="40">
        <v>-31.570447000000001</v>
      </c>
      <c r="K88" s="40">
        <v>167.97494700000001</v>
      </c>
      <c r="L88" s="40">
        <v>2.1462881199999999</v>
      </c>
    </row>
    <row r="89" spans="1:12" s="13" customFormat="1" hidden="1" outlineLevel="4" x14ac:dyDescent="0.4">
      <c r="A89" s="26">
        <v>4</v>
      </c>
      <c r="B89" s="7" t="s">
        <v>81</v>
      </c>
      <c r="C89" s="40">
        <v>0.14050869999999999</v>
      </c>
      <c r="D89" s="40">
        <v>0.1182735</v>
      </c>
      <c r="E89" s="40">
        <v>3.6747611999999998</v>
      </c>
      <c r="F89" s="40">
        <v>9.4387760000000001E-2</v>
      </c>
      <c r="G89" s="40">
        <v>5.1508861000000001</v>
      </c>
      <c r="H89" s="40">
        <v>5.5834500000000002E-2</v>
      </c>
      <c r="I89" s="40">
        <v>25.517636500000002</v>
      </c>
      <c r="J89" s="40">
        <v>-238.76997</v>
      </c>
      <c r="K89" s="40">
        <v>177.13533100000001</v>
      </c>
      <c r="L89" s="40">
        <v>3.0162442999999999</v>
      </c>
    </row>
    <row r="90" spans="1:12" s="13" customFormat="1" hidden="1" outlineLevel="4" x14ac:dyDescent="0.4">
      <c r="A90" s="26">
        <v>4</v>
      </c>
      <c r="B90" s="7" t="s">
        <v>92</v>
      </c>
      <c r="C90" s="40">
        <v>0.1195601</v>
      </c>
      <c r="D90" s="40">
        <v>7.1526489999999998E-2</v>
      </c>
      <c r="E90" s="40">
        <v>2.5907995000000001</v>
      </c>
      <c r="F90" s="40">
        <v>6.6733020000000004E-2</v>
      </c>
      <c r="G90" s="40">
        <v>5.4903697000000005</v>
      </c>
      <c r="H90" s="40">
        <v>4.6884870000000002E-2</v>
      </c>
      <c r="I90" s="40">
        <v>8.8199653999999992</v>
      </c>
      <c r="J90" s="40">
        <v>71.925960999999987</v>
      </c>
      <c r="K90" s="40">
        <v>31.926928999999998</v>
      </c>
      <c r="L90" s="40">
        <v>1.4787668299999999</v>
      </c>
    </row>
    <row r="91" spans="1:12" s="13" customFormat="1" hidden="1" outlineLevel="4" x14ac:dyDescent="0.4">
      <c r="A91" s="26">
        <v>4</v>
      </c>
      <c r="B91" s="7" t="s">
        <v>82</v>
      </c>
      <c r="C91" s="40">
        <v>3.697723E-2</v>
      </c>
      <c r="D91" s="40">
        <v>3.0333209999999999E-2</v>
      </c>
      <c r="E91" s="40">
        <v>0.85357618000000002</v>
      </c>
      <c r="F91" s="40">
        <v>3.3678199999999998E-2</v>
      </c>
      <c r="G91" s="40">
        <v>1.7642936700000003</v>
      </c>
      <c r="H91" s="40">
        <v>2.1179429999999999E-2</v>
      </c>
      <c r="I91" s="40">
        <v>2.5142137</v>
      </c>
      <c r="J91" s="40">
        <v>1.8499155000000003</v>
      </c>
      <c r="K91" s="40">
        <v>7.0103894999999987</v>
      </c>
      <c r="L91" s="40">
        <v>0.637439325</v>
      </c>
    </row>
    <row r="92" spans="1:12" s="13" customFormat="1" hidden="1" outlineLevel="4" x14ac:dyDescent="0.4">
      <c r="A92" s="26">
        <v>4</v>
      </c>
      <c r="B92" s="7" t="s">
        <v>84</v>
      </c>
      <c r="C92" s="40">
        <v>7.1963170000000007E-2</v>
      </c>
      <c r="D92" s="40">
        <v>4.7682269999999999E-2</v>
      </c>
      <c r="E92" s="40">
        <v>1.39383134</v>
      </c>
      <c r="F92" s="40">
        <v>5.3339869999999998E-2</v>
      </c>
      <c r="G92" s="40">
        <v>2.7009855699999998</v>
      </c>
      <c r="H92" s="40">
        <v>3.9337179999999999E-2</v>
      </c>
      <c r="I92" s="40">
        <v>3.5041710000000004</v>
      </c>
      <c r="J92" s="40">
        <v>2.4318066999999997</v>
      </c>
      <c r="K92" s="40">
        <v>10.4859442</v>
      </c>
      <c r="L92" s="40">
        <v>1.17660637</v>
      </c>
    </row>
    <row r="93" spans="1:12" s="13" customFormat="1" hidden="1" outlineLevel="4" x14ac:dyDescent="0.4">
      <c r="A93" s="26">
        <v>4</v>
      </c>
      <c r="B93" s="7" t="s">
        <v>85</v>
      </c>
      <c r="C93" s="40">
        <v>0.105326</v>
      </c>
      <c r="D93" s="40">
        <v>6.8258310000000003E-2</v>
      </c>
      <c r="E93" s="40">
        <v>2.1535164</v>
      </c>
      <c r="F93" s="40">
        <v>7.7871220000000005E-2</v>
      </c>
      <c r="G93" s="40">
        <v>4.6706685999999999</v>
      </c>
      <c r="H93" s="40">
        <v>5.8339009999999997E-2</v>
      </c>
      <c r="I93" s="40">
        <v>5.3016974999999995</v>
      </c>
      <c r="J93" s="40">
        <v>4.5468139000000001</v>
      </c>
      <c r="K93" s="40">
        <v>27.309483</v>
      </c>
      <c r="L93" s="40">
        <v>1.7328561099999999</v>
      </c>
    </row>
    <row r="94" spans="1:12" s="13" customFormat="1" hidden="1" outlineLevel="4" x14ac:dyDescent="0.4">
      <c r="A94" s="26">
        <v>4</v>
      </c>
      <c r="B94" s="7" t="s">
        <v>86</v>
      </c>
      <c r="C94" s="40">
        <v>8.8953190000000001E-2</v>
      </c>
      <c r="D94" s="40">
        <v>5.5808549999999998E-2</v>
      </c>
      <c r="E94" s="40">
        <v>3.7215912000000002</v>
      </c>
      <c r="F94" s="40">
        <v>6.2246349999999999E-2</v>
      </c>
      <c r="G94" s="40">
        <v>4.5717843699999996</v>
      </c>
      <c r="H94" s="40">
        <v>4.4600639999999997E-2</v>
      </c>
      <c r="I94" s="40">
        <v>4.7044417999999997</v>
      </c>
      <c r="J94" s="40">
        <v>3.4935369999999999</v>
      </c>
      <c r="K94" s="40">
        <v>22.686354599999998</v>
      </c>
      <c r="L94" s="40">
        <v>1.4180431200000001</v>
      </c>
    </row>
    <row r="95" spans="1:12" s="13" customFormat="1" hidden="1" outlineLevel="4" x14ac:dyDescent="0.4">
      <c r="A95" s="26">
        <v>4</v>
      </c>
      <c r="B95" s="7" t="s">
        <v>87</v>
      </c>
      <c r="C95" s="40">
        <v>0.26526349999999999</v>
      </c>
      <c r="D95" s="40">
        <v>0.18445539999999999</v>
      </c>
      <c r="E95" s="40">
        <v>11.810378999999999</v>
      </c>
      <c r="F95" s="40">
        <v>0.18296299999999999</v>
      </c>
      <c r="G95" s="40">
        <v>25.085159100000002</v>
      </c>
      <c r="H95" s="40">
        <v>0.12660150000000001</v>
      </c>
      <c r="I95" s="40">
        <v>32.113053000000001</v>
      </c>
      <c r="J95" s="40">
        <v>-18.764041000000002</v>
      </c>
      <c r="K95" s="40">
        <v>283.02685400000001</v>
      </c>
      <c r="L95" s="40">
        <v>3.7887678400000002</v>
      </c>
    </row>
    <row r="96" spans="1:12" s="13" customFormat="1" hidden="1" outlineLevel="4" x14ac:dyDescent="0.4">
      <c r="A96" s="26">
        <v>4</v>
      </c>
      <c r="B96" s="7" t="s">
        <v>88</v>
      </c>
      <c r="C96" s="40">
        <v>0.1032848</v>
      </c>
      <c r="D96" s="40">
        <v>7.710446E-2</v>
      </c>
      <c r="E96" s="40">
        <v>15.036512999999999</v>
      </c>
      <c r="F96" s="40">
        <v>6.9058079999999994E-2</v>
      </c>
      <c r="G96" s="40">
        <v>9.1395116000000005</v>
      </c>
      <c r="H96" s="40">
        <v>4.5108090000000003E-2</v>
      </c>
      <c r="I96" s="40">
        <v>9.7525156000000006</v>
      </c>
      <c r="J96" s="40">
        <v>8.6528140000000011</v>
      </c>
      <c r="K96" s="40">
        <v>74.031513000000004</v>
      </c>
      <c r="L96" s="40">
        <v>1.4909743900000001</v>
      </c>
    </row>
    <row r="97" spans="1:12" s="13" customFormat="1" hidden="1" outlineLevel="4" x14ac:dyDescent="0.4">
      <c r="A97" s="26">
        <v>4</v>
      </c>
      <c r="B97" s="7" t="s">
        <v>90</v>
      </c>
      <c r="C97" s="40">
        <v>0.2384674</v>
      </c>
      <c r="D97" s="40">
        <v>0.16087389999999999</v>
      </c>
      <c r="E97" s="40">
        <v>6.0225193000000008</v>
      </c>
      <c r="F97" s="40">
        <v>0.1632844</v>
      </c>
      <c r="G97" s="40">
        <v>15.565861300000002</v>
      </c>
      <c r="H97" s="40">
        <v>0.1229112</v>
      </c>
      <c r="I97" s="40">
        <v>13.542931999999999</v>
      </c>
      <c r="J97" s="40">
        <v>13.221045</v>
      </c>
      <c r="K97" s="40">
        <v>105.61350199999998</v>
      </c>
      <c r="L97" s="40">
        <v>3.5876234</v>
      </c>
    </row>
    <row r="98" spans="1:12" s="13" customFormat="1" hidden="1" outlineLevel="4" x14ac:dyDescent="0.4">
      <c r="A98" s="26">
        <v>4</v>
      </c>
      <c r="B98" s="7" t="s">
        <v>93</v>
      </c>
      <c r="C98" s="40">
        <v>7.3873830000000001E-2</v>
      </c>
      <c r="D98" s="40">
        <v>5.0689440000000002E-2</v>
      </c>
      <c r="E98" s="40">
        <v>1.6740813699999999</v>
      </c>
      <c r="F98" s="40">
        <v>5.6956920000000001E-2</v>
      </c>
      <c r="G98" s="40">
        <v>3.3415394300000001</v>
      </c>
      <c r="H98" s="40">
        <v>4.1306679999999998E-2</v>
      </c>
      <c r="I98" s="40">
        <v>4.0544435999999999</v>
      </c>
      <c r="J98" s="40">
        <v>2.9202600000000003</v>
      </c>
      <c r="K98" s="40">
        <v>29.377560000000003</v>
      </c>
      <c r="L98" s="40">
        <v>1.1827391999999997</v>
      </c>
    </row>
    <row r="99" spans="1:12" s="13" customFormat="1" hidden="1" outlineLevel="4" x14ac:dyDescent="0.4">
      <c r="A99" s="26">
        <v>4</v>
      </c>
      <c r="B99" s="7" t="s">
        <v>94</v>
      </c>
      <c r="C99" s="40">
        <v>7.1038680000000007E-2</v>
      </c>
      <c r="D99" s="40">
        <v>5.5573520000000001E-2</v>
      </c>
      <c r="E99" s="40">
        <v>1.6023363399999999</v>
      </c>
      <c r="F99" s="40">
        <v>6.0864599999999998E-2</v>
      </c>
      <c r="G99" s="40">
        <v>3.2274512100000003</v>
      </c>
      <c r="H99" s="40">
        <v>4.0590889999999998E-2</v>
      </c>
      <c r="I99" s="40">
        <v>3.9022338999999997</v>
      </c>
      <c r="J99" s="40">
        <v>3.0698052000000007</v>
      </c>
      <c r="K99" s="40">
        <v>12.602684599999998</v>
      </c>
      <c r="L99" s="40">
        <v>1.2354620599999999</v>
      </c>
    </row>
    <row r="100" spans="1:12" s="13" customFormat="1" hidden="1" outlineLevel="4" x14ac:dyDescent="0.4">
      <c r="A100" s="26">
        <v>4</v>
      </c>
      <c r="B100" s="7" t="s">
        <v>95</v>
      </c>
      <c r="C100" s="40">
        <v>0.1081775</v>
      </c>
      <c r="D100" s="40">
        <v>7.5015579999999998E-2</v>
      </c>
      <c r="E100" s="40">
        <v>2.7919532999999999</v>
      </c>
      <c r="F100" s="40">
        <v>8.257449E-2</v>
      </c>
      <c r="G100" s="40">
        <v>5.7454868100000001</v>
      </c>
      <c r="H100" s="40">
        <v>5.79625E-2</v>
      </c>
      <c r="I100" s="40">
        <v>6.5291390000000007</v>
      </c>
      <c r="J100" s="40">
        <v>0.65526600000000035</v>
      </c>
      <c r="K100" s="40">
        <v>32.626827999999996</v>
      </c>
      <c r="L100" s="40">
        <v>1.6634920599999998</v>
      </c>
    </row>
    <row r="101" spans="1:12" s="13" customFormat="1" hidden="1" outlineLevel="4" x14ac:dyDescent="0.4">
      <c r="A101" s="26">
        <v>4</v>
      </c>
      <c r="B101" s="7" t="s">
        <v>96</v>
      </c>
      <c r="C101" s="40">
        <v>0.13060579999999999</v>
      </c>
      <c r="D101" s="40">
        <v>0.1031246</v>
      </c>
      <c r="E101" s="40">
        <v>13.8403174</v>
      </c>
      <c r="F101" s="40">
        <v>8.5374290000000005E-2</v>
      </c>
      <c r="G101" s="40">
        <v>14.600531999999999</v>
      </c>
      <c r="H101" s="40">
        <v>4.4739790000000002E-2</v>
      </c>
      <c r="I101" s="40">
        <v>48.225755200000002</v>
      </c>
      <c r="J101" s="40">
        <v>-166.96645000000001</v>
      </c>
      <c r="K101" s="40">
        <v>121.26879199999999</v>
      </c>
      <c r="L101" s="40">
        <v>1.9288508500000001</v>
      </c>
    </row>
    <row r="102" spans="1:12" s="13" customFormat="1" hidden="1" outlineLevel="4" x14ac:dyDescent="0.4">
      <c r="A102" s="26">
        <v>4</v>
      </c>
      <c r="B102" s="7" t="s">
        <v>75</v>
      </c>
      <c r="C102" s="40">
        <v>0.1669042</v>
      </c>
      <c r="D102" s="40">
        <v>0.16277169999999999</v>
      </c>
      <c r="E102" s="40">
        <v>6.5699209999999999</v>
      </c>
      <c r="F102" s="40">
        <v>0.1005871</v>
      </c>
      <c r="G102" s="40">
        <v>11.980852000000001</v>
      </c>
      <c r="H102" s="40">
        <v>5.6658930000000003E-2</v>
      </c>
      <c r="I102" s="40">
        <v>33.909385099999994</v>
      </c>
      <c r="J102" s="40">
        <v>-510.84233</v>
      </c>
      <c r="K102" s="40">
        <v>381.80218300000001</v>
      </c>
      <c r="L102" s="40">
        <v>3.23428</v>
      </c>
    </row>
    <row r="103" spans="1:12" s="13" customFormat="1" hidden="1" outlineLevel="4" x14ac:dyDescent="0.4">
      <c r="A103" s="26">
        <v>4</v>
      </c>
      <c r="B103" s="7" t="s">
        <v>99</v>
      </c>
      <c r="C103" s="40">
        <v>0.1089972</v>
      </c>
      <c r="D103" s="40">
        <v>7.3070869999999996E-2</v>
      </c>
      <c r="E103" s="40">
        <v>2.2264442000000004</v>
      </c>
      <c r="F103" s="40">
        <v>7.8489610000000001E-2</v>
      </c>
      <c r="G103" s="40">
        <v>4.8850313999999999</v>
      </c>
      <c r="H103" s="40">
        <v>5.9477469999999998E-2</v>
      </c>
      <c r="I103" s="40">
        <v>6.031803</v>
      </c>
      <c r="J103" s="40">
        <v>-6.2425360000000012</v>
      </c>
      <c r="K103" s="40">
        <v>54.547639999999994</v>
      </c>
      <c r="L103" s="40">
        <v>1.5644847400000002</v>
      </c>
    </row>
    <row r="104" spans="1:12" s="13" customFormat="1" hidden="1" outlineLevel="4" x14ac:dyDescent="0.4">
      <c r="A104" s="26">
        <v>4</v>
      </c>
      <c r="B104" s="7" t="s">
        <v>100</v>
      </c>
      <c r="C104" s="40">
        <v>8.5205790000000003E-2</v>
      </c>
      <c r="D104" s="40">
        <v>5.6031230000000001E-2</v>
      </c>
      <c r="E104" s="40">
        <v>1.7287545299999998</v>
      </c>
      <c r="F104" s="40">
        <v>6.7042760000000007E-2</v>
      </c>
      <c r="G104" s="40">
        <v>3.34948595</v>
      </c>
      <c r="H104" s="40">
        <v>4.9671600000000003E-2</v>
      </c>
      <c r="I104" s="40">
        <v>4.5058953000000006</v>
      </c>
      <c r="J104" s="40">
        <v>2.3518908999999999</v>
      </c>
      <c r="K104" s="40">
        <v>14.0770397</v>
      </c>
      <c r="L104" s="40">
        <v>1.27865837</v>
      </c>
    </row>
    <row r="105" spans="1:12" s="13" customFormat="1" hidden="1" outlineLevel="4" x14ac:dyDescent="0.4">
      <c r="A105" s="26">
        <v>4</v>
      </c>
      <c r="B105" s="7" t="s">
        <v>89</v>
      </c>
      <c r="C105" s="40">
        <v>9.5932229999999993E-2</v>
      </c>
      <c r="D105" s="40">
        <v>6.6122899999999998E-2</v>
      </c>
      <c r="E105" s="40">
        <v>3.4958358</v>
      </c>
      <c r="F105" s="40">
        <v>6.8699960000000004E-2</v>
      </c>
      <c r="G105" s="40">
        <v>6.2467966800000001</v>
      </c>
      <c r="H105" s="40">
        <v>5.1074750000000002E-2</v>
      </c>
      <c r="I105" s="40">
        <v>15.268003299999998</v>
      </c>
      <c r="J105" s="40">
        <v>1.9504600000000003</v>
      </c>
      <c r="K105" s="40">
        <v>31.397390999999995</v>
      </c>
      <c r="L105" s="40">
        <v>1.55701131</v>
      </c>
    </row>
    <row r="106" spans="1:12" s="13" customFormat="1" hidden="1" outlineLevel="4" x14ac:dyDescent="0.4">
      <c r="A106" s="26">
        <v>4</v>
      </c>
      <c r="B106" s="7" t="s">
        <v>91</v>
      </c>
      <c r="C106" s="40">
        <v>0.128249</v>
      </c>
      <c r="D106" s="40">
        <v>7.9761700000000005E-2</v>
      </c>
      <c r="E106" s="40">
        <v>3.3493246999999999</v>
      </c>
      <c r="F106" s="40">
        <v>7.3077199999999995E-2</v>
      </c>
      <c r="G106" s="40">
        <v>6.5144365000000004</v>
      </c>
      <c r="H106" s="40">
        <v>5.151029E-2</v>
      </c>
      <c r="I106" s="40">
        <v>9.1152974000000011</v>
      </c>
      <c r="J106" s="40">
        <v>94.564707999999996</v>
      </c>
      <c r="K106" s="40">
        <v>38.303657999999999</v>
      </c>
      <c r="L106" s="40">
        <v>2.0432442499999999</v>
      </c>
    </row>
    <row r="107" spans="1:12" s="13" customFormat="1" hidden="1" outlineLevel="4" x14ac:dyDescent="0.4">
      <c r="A107" s="26">
        <v>4</v>
      </c>
      <c r="B107" s="7" t="s">
        <v>101</v>
      </c>
      <c r="C107" s="40">
        <v>0.1076587</v>
      </c>
      <c r="D107" s="40">
        <v>0.56280969999999997</v>
      </c>
      <c r="E107" s="40">
        <v>2.6005315000000002</v>
      </c>
      <c r="F107" s="40">
        <v>7.4186160000000001E-2</v>
      </c>
      <c r="G107" s="40">
        <v>5.5570748999999999</v>
      </c>
      <c r="H107" s="40">
        <v>5.8772560000000001E-2</v>
      </c>
      <c r="I107" s="40">
        <v>8.843064</v>
      </c>
      <c r="J107" s="40">
        <v>-25.044692999999999</v>
      </c>
      <c r="K107" s="40">
        <v>52.415847999999997</v>
      </c>
      <c r="L107" s="40">
        <v>1.56216263</v>
      </c>
    </row>
    <row r="108" spans="1:12" s="13" customFormat="1" hidden="1" outlineLevel="4" x14ac:dyDescent="0.4">
      <c r="A108" s="26">
        <v>4</v>
      </c>
      <c r="B108" s="7" t="s">
        <v>102</v>
      </c>
      <c r="C108" s="40">
        <v>4.0195949999999998</v>
      </c>
      <c r="D108" s="40">
        <v>3.320948</v>
      </c>
      <c r="E108" s="40">
        <v>316.00823000000003</v>
      </c>
      <c r="F108" s="40">
        <v>1.163975</v>
      </c>
      <c r="G108" s="40">
        <v>1097.9930300000001</v>
      </c>
      <c r="H108" s="40">
        <v>0.37617640000000002</v>
      </c>
      <c r="I108" s="40">
        <v>2374.2764200000001</v>
      </c>
      <c r="J108" s="40">
        <v>-7823.5366000000013</v>
      </c>
      <c r="K108" s="40">
        <v>13307.237799999999</v>
      </c>
      <c r="L108" s="40">
        <v>27.476922000000005</v>
      </c>
    </row>
    <row r="109" spans="1:12" s="13" customFormat="1" hidden="1" outlineLevel="4" x14ac:dyDescent="0.4">
      <c r="A109" s="26">
        <v>4</v>
      </c>
      <c r="B109" s="7" t="s">
        <v>103</v>
      </c>
      <c r="C109" s="40">
        <v>7.2912279999999996E-2</v>
      </c>
      <c r="D109" s="40">
        <v>5.1615330000000001E-2</v>
      </c>
      <c r="E109" s="40">
        <v>4.4684957000000001</v>
      </c>
      <c r="F109" s="40">
        <v>5.3214650000000002E-2</v>
      </c>
      <c r="G109" s="40">
        <v>7.4958060000000201E-2</v>
      </c>
      <c r="H109" s="40">
        <v>3.8180470000000001E-2</v>
      </c>
      <c r="I109" s="40">
        <v>4.5742615999999998</v>
      </c>
      <c r="J109" s="40">
        <v>-145.48345609999998</v>
      </c>
      <c r="K109" s="40">
        <v>157.83948699999999</v>
      </c>
      <c r="L109" s="40">
        <v>0.86890223</v>
      </c>
    </row>
    <row r="110" spans="1:12" s="13" customFormat="1" hidden="1" outlineLevel="4" x14ac:dyDescent="0.4">
      <c r="A110" s="26">
        <v>4</v>
      </c>
      <c r="B110" s="7" t="s">
        <v>97</v>
      </c>
      <c r="C110" s="40">
        <v>0.16061420000000001</v>
      </c>
      <c r="D110" s="40">
        <v>0.1187135</v>
      </c>
      <c r="E110" s="40">
        <v>6.7982848000000011</v>
      </c>
      <c r="F110" s="40">
        <v>0.10619439999999999</v>
      </c>
      <c r="G110" s="40">
        <v>16.297080999999999</v>
      </c>
      <c r="H110" s="40">
        <v>6.9833569999999998E-2</v>
      </c>
      <c r="I110" s="40">
        <v>22.225888800000003</v>
      </c>
      <c r="J110" s="40">
        <v>-42.403753000000002</v>
      </c>
      <c r="K110" s="40">
        <v>519.01053999999999</v>
      </c>
      <c r="L110" s="40">
        <v>2.2380737000000002</v>
      </c>
    </row>
    <row r="111" spans="1:12" s="13" customFormat="1" hidden="1" outlineLevel="4" x14ac:dyDescent="0.4">
      <c r="A111" s="26">
        <v>4</v>
      </c>
      <c r="B111" s="7" t="s">
        <v>98</v>
      </c>
      <c r="C111" s="40">
        <v>0.17633699999999999</v>
      </c>
      <c r="D111" s="40">
        <v>0.13201379999999999</v>
      </c>
      <c r="E111" s="40">
        <v>13.801643999999998</v>
      </c>
      <c r="F111" s="40">
        <v>0.1077341</v>
      </c>
      <c r="G111" s="40">
        <v>23.721594</v>
      </c>
      <c r="H111" s="40">
        <v>6.239977E-2</v>
      </c>
      <c r="I111" s="40">
        <v>37.066051999999992</v>
      </c>
      <c r="J111" s="40">
        <v>-93.166055</v>
      </c>
      <c r="K111" s="40">
        <v>242.24195800000001</v>
      </c>
      <c r="L111" s="40">
        <v>2.0988928880000004</v>
      </c>
    </row>
    <row r="112" spans="1:12" s="31" customFormat="1" outlineLevel="2" collapsed="1" x14ac:dyDescent="0.4">
      <c r="A112" s="30">
        <v>2</v>
      </c>
      <c r="B112" s="15" t="s">
        <v>104</v>
      </c>
      <c r="C112" s="38">
        <v>15.539382889999997</v>
      </c>
      <c r="D112" s="38">
        <v>11.307753019999998</v>
      </c>
      <c r="E112" s="38">
        <v>1324.3836517200004</v>
      </c>
      <c r="F112" s="38">
        <v>7.170449220000001</v>
      </c>
      <c r="G112" s="38">
        <v>3098.5660365099998</v>
      </c>
      <c r="H112" s="38">
        <v>4.2216780499999995</v>
      </c>
      <c r="I112" s="38">
        <v>3217.7451556000005</v>
      </c>
      <c r="J112" s="38">
        <v>-15387.396106700002</v>
      </c>
      <c r="K112" s="38">
        <v>41273.211751999988</v>
      </c>
      <c r="L112" s="38">
        <v>165.80756711999999</v>
      </c>
    </row>
    <row r="113" spans="1:12" s="33" customFormat="1" hidden="1" outlineLevel="3" x14ac:dyDescent="0.4">
      <c r="A113" s="32">
        <v>3</v>
      </c>
      <c r="B113" s="6" t="s">
        <v>105</v>
      </c>
      <c r="C113" s="39">
        <v>10.767954639999999</v>
      </c>
      <c r="D113" s="39">
        <v>8.0428882200000018</v>
      </c>
      <c r="E113" s="39">
        <v>997.86788431999992</v>
      </c>
      <c r="F113" s="39">
        <v>5.2202157699999994</v>
      </c>
      <c r="G113" s="39">
        <v>2283.9991289</v>
      </c>
      <c r="H113" s="39">
        <v>3.0123917199999997</v>
      </c>
      <c r="I113" s="39">
        <v>2477.9271370000001</v>
      </c>
      <c r="J113" s="39">
        <v>-12464.047963000001</v>
      </c>
      <c r="K113" s="39">
        <v>21828.810415</v>
      </c>
      <c r="L113" s="39">
        <v>117.67121055999998</v>
      </c>
    </row>
    <row r="114" spans="1:12" s="13" customFormat="1" hidden="1" outlineLevel="4" x14ac:dyDescent="0.4">
      <c r="A114" s="26">
        <v>4</v>
      </c>
      <c r="B114" s="7" t="s">
        <v>106</v>
      </c>
      <c r="C114" s="40">
        <v>1.4508890000000001</v>
      </c>
      <c r="D114" s="40">
        <v>0.93815870000000001</v>
      </c>
      <c r="E114" s="40">
        <v>113.75818</v>
      </c>
      <c r="F114" s="40">
        <v>0.78647679999999998</v>
      </c>
      <c r="G114" s="40">
        <v>299.41402500000004</v>
      </c>
      <c r="H114" s="40">
        <v>0.51980669999999995</v>
      </c>
      <c r="I114" s="40">
        <v>185.85994899999997</v>
      </c>
      <c r="J114" s="40">
        <v>-507.60431999999997</v>
      </c>
      <c r="K114" s="40">
        <v>1810.6426600000002</v>
      </c>
      <c r="L114" s="40">
        <v>21.815048399999998</v>
      </c>
    </row>
    <row r="115" spans="1:12" s="13" customFormat="1" hidden="1" outlineLevel="4" x14ac:dyDescent="0.4">
      <c r="A115" s="26">
        <v>4</v>
      </c>
      <c r="B115" s="7" t="s">
        <v>107</v>
      </c>
      <c r="C115" s="40">
        <v>0.22115969999999999</v>
      </c>
      <c r="D115" s="40">
        <v>0.1630586</v>
      </c>
      <c r="E115" s="40">
        <v>8.0270851000000008</v>
      </c>
      <c r="F115" s="40">
        <v>0.1387275</v>
      </c>
      <c r="G115" s="40">
        <v>22.900655</v>
      </c>
      <c r="H115" s="40">
        <v>9.3302540000000003E-2</v>
      </c>
      <c r="I115" s="40">
        <v>40.590533800000003</v>
      </c>
      <c r="J115" s="40">
        <v>-222.40468899999999</v>
      </c>
      <c r="K115" s="40">
        <v>311.32682999999997</v>
      </c>
      <c r="L115" s="40">
        <v>2.7598340799999996</v>
      </c>
    </row>
    <row r="116" spans="1:12" s="13" customFormat="1" hidden="1" outlineLevel="4" x14ac:dyDescent="0.4">
      <c r="A116" s="26">
        <v>4</v>
      </c>
      <c r="B116" s="7" t="s">
        <v>108</v>
      </c>
      <c r="C116" s="40">
        <v>2.909805</v>
      </c>
      <c r="D116" s="40">
        <v>2.2496860000000001</v>
      </c>
      <c r="E116" s="40">
        <v>451.38225999999997</v>
      </c>
      <c r="F116" s="40">
        <v>0.89502990000000004</v>
      </c>
      <c r="G116" s="40">
        <v>1179.0724500000001</v>
      </c>
      <c r="H116" s="40">
        <v>0.36358960000000001</v>
      </c>
      <c r="I116" s="40">
        <v>897.09238000000005</v>
      </c>
      <c r="J116" s="40">
        <v>-4405.4766</v>
      </c>
      <c r="K116" s="40">
        <v>8173.4254999999994</v>
      </c>
      <c r="L116" s="40">
        <v>19.192556999999997</v>
      </c>
    </row>
    <row r="117" spans="1:12" s="13" customFormat="1" hidden="1" outlineLevel="4" x14ac:dyDescent="0.4">
      <c r="A117" s="26">
        <v>4</v>
      </c>
      <c r="B117" s="7" t="s">
        <v>109</v>
      </c>
      <c r="C117" s="40">
        <v>0.99150499999999997</v>
      </c>
      <c r="D117" s="40">
        <v>0.83212059999999999</v>
      </c>
      <c r="E117" s="40">
        <v>158.00660809999999</v>
      </c>
      <c r="F117" s="40">
        <v>0.3762085</v>
      </c>
      <c r="G117" s="40">
        <v>196.42133899999999</v>
      </c>
      <c r="H117" s="40">
        <v>0.19417029999999999</v>
      </c>
      <c r="I117" s="40">
        <v>479.698489</v>
      </c>
      <c r="J117" s="40">
        <v>-3841.0580100000002</v>
      </c>
      <c r="K117" s="40">
        <v>3546.3371999999999</v>
      </c>
      <c r="L117" s="40">
        <v>7.7740533999999997</v>
      </c>
    </row>
    <row r="118" spans="1:12" s="13" customFormat="1" hidden="1" outlineLevel="4" x14ac:dyDescent="0.4">
      <c r="A118" s="26">
        <v>4</v>
      </c>
      <c r="B118" s="7" t="s">
        <v>110</v>
      </c>
      <c r="C118" s="40">
        <v>0.45326810000000001</v>
      </c>
      <c r="D118" s="40">
        <v>0.31873620000000003</v>
      </c>
      <c r="E118" s="40">
        <v>28.186693999999999</v>
      </c>
      <c r="F118" s="40">
        <v>0.24575549999999999</v>
      </c>
      <c r="G118" s="40">
        <v>58.567804000000002</v>
      </c>
      <c r="H118" s="40">
        <v>0.16394420000000001</v>
      </c>
      <c r="I118" s="40">
        <v>75.036619999999999</v>
      </c>
      <c r="J118" s="40">
        <v>-302.55948000000001</v>
      </c>
      <c r="K118" s="40">
        <v>692.78322000000003</v>
      </c>
      <c r="L118" s="40">
        <v>5.669689</v>
      </c>
    </row>
    <row r="119" spans="1:12" s="13" customFormat="1" hidden="1" outlineLevel="4" x14ac:dyDescent="0.4">
      <c r="A119" s="26">
        <v>4</v>
      </c>
      <c r="B119" s="7" t="s">
        <v>111</v>
      </c>
      <c r="C119" s="40">
        <v>0.47226750000000001</v>
      </c>
      <c r="D119" s="40">
        <v>0.34279330000000002</v>
      </c>
      <c r="E119" s="40">
        <v>13.222844</v>
      </c>
      <c r="F119" s="40">
        <v>0.34952699999999998</v>
      </c>
      <c r="G119" s="40">
        <v>21.009338000000003</v>
      </c>
      <c r="H119" s="40">
        <v>0.2252402</v>
      </c>
      <c r="I119" s="40">
        <v>57.793078000000001</v>
      </c>
      <c r="J119" s="40">
        <v>-684.24852999999996</v>
      </c>
      <c r="K119" s="40">
        <v>651.56811400000004</v>
      </c>
      <c r="L119" s="40">
        <v>6.5934951999999996</v>
      </c>
    </row>
    <row r="120" spans="1:12" s="13" customFormat="1" hidden="1" outlineLevel="4" x14ac:dyDescent="0.4">
      <c r="A120" s="26">
        <v>4</v>
      </c>
      <c r="B120" s="7" t="s">
        <v>112</v>
      </c>
      <c r="C120" s="40">
        <v>0.12426429999999999</v>
      </c>
      <c r="D120" s="40">
        <v>8.4712200000000001E-2</v>
      </c>
      <c r="E120" s="40">
        <v>2.0095116200000001</v>
      </c>
      <c r="F120" s="40">
        <v>8.9144920000000002E-2</v>
      </c>
      <c r="G120" s="40">
        <v>2.6419433999999997</v>
      </c>
      <c r="H120" s="40">
        <v>6.6692319999999999E-2</v>
      </c>
      <c r="I120" s="40">
        <v>12.613957299999999</v>
      </c>
      <c r="J120" s="40">
        <v>-123.96714399999999</v>
      </c>
      <c r="K120" s="40">
        <v>65.115487000000002</v>
      </c>
      <c r="L120" s="40">
        <v>3.8473648000000003</v>
      </c>
    </row>
    <row r="121" spans="1:12" s="13" customFormat="1" hidden="1" outlineLevel="4" x14ac:dyDescent="0.4">
      <c r="A121" s="26">
        <v>4</v>
      </c>
      <c r="B121" s="7" t="s">
        <v>113</v>
      </c>
      <c r="C121" s="40">
        <v>1.300384</v>
      </c>
      <c r="D121" s="40">
        <v>1.1132709999999999</v>
      </c>
      <c r="E121" s="40">
        <v>15.359877000000001</v>
      </c>
      <c r="F121" s="40">
        <v>1.1230340000000001</v>
      </c>
      <c r="G121" s="40">
        <v>31.219591700000002</v>
      </c>
      <c r="H121" s="40">
        <v>0.6371272</v>
      </c>
      <c r="I121" s="40">
        <v>45.354244000000001</v>
      </c>
      <c r="J121" s="40">
        <v>14.575591000000003</v>
      </c>
      <c r="K121" s="40">
        <v>170.864396</v>
      </c>
      <c r="L121" s="40">
        <v>13.696068900000002</v>
      </c>
    </row>
    <row r="122" spans="1:12" s="13" customFormat="1" hidden="1" outlineLevel="4" x14ac:dyDescent="0.4">
      <c r="A122" s="26">
        <v>4</v>
      </c>
      <c r="B122" s="7" t="s">
        <v>114</v>
      </c>
      <c r="C122" s="40">
        <v>0.52203200000000005</v>
      </c>
      <c r="D122" s="40">
        <v>0.48036810000000002</v>
      </c>
      <c r="E122" s="40">
        <v>41.074885999999999</v>
      </c>
      <c r="F122" s="40">
        <v>0.25650800000000001</v>
      </c>
      <c r="G122" s="40">
        <v>86.326775999999995</v>
      </c>
      <c r="H122" s="40">
        <v>0.12213980000000001</v>
      </c>
      <c r="I122" s="40">
        <v>247.03395400000002</v>
      </c>
      <c r="J122" s="40">
        <v>-1609.6392500000002</v>
      </c>
      <c r="K122" s="40">
        <v>2182.1369000000004</v>
      </c>
      <c r="L122" s="40">
        <v>5.3676424000000003</v>
      </c>
    </row>
    <row r="123" spans="1:12" s="13" customFormat="1" hidden="1" outlineLevel="4" x14ac:dyDescent="0.4">
      <c r="A123" s="26">
        <v>4</v>
      </c>
      <c r="B123" s="7" t="s">
        <v>115</v>
      </c>
      <c r="C123" s="40">
        <v>9.8646940000000002E-2</v>
      </c>
      <c r="D123" s="40">
        <v>6.8883620000000007E-2</v>
      </c>
      <c r="E123" s="40">
        <v>2.7398027999999996</v>
      </c>
      <c r="F123" s="40">
        <v>7.0444350000000003E-2</v>
      </c>
      <c r="G123" s="40">
        <v>5.9690764999999999</v>
      </c>
      <c r="H123" s="40">
        <v>5.1142859999999998E-2</v>
      </c>
      <c r="I123" s="40">
        <v>7.2555079000000005</v>
      </c>
      <c r="J123" s="40">
        <v>-4.7265379999999997</v>
      </c>
      <c r="K123" s="40">
        <v>50.954757000000001</v>
      </c>
      <c r="L123" s="40">
        <v>1.75811188</v>
      </c>
    </row>
    <row r="124" spans="1:12" s="13" customFormat="1" hidden="1" outlineLevel="4" x14ac:dyDescent="0.4">
      <c r="A124" s="26">
        <v>4</v>
      </c>
      <c r="B124" s="7" t="s">
        <v>116</v>
      </c>
      <c r="C124" s="40">
        <v>0.44391609999999998</v>
      </c>
      <c r="D124" s="40">
        <v>0.29035689999999997</v>
      </c>
      <c r="E124" s="40">
        <v>10.973185699999998</v>
      </c>
      <c r="F124" s="40">
        <v>0.31186370000000002</v>
      </c>
      <c r="G124" s="40">
        <v>23.158370300000001</v>
      </c>
      <c r="H124" s="40">
        <v>0.23587230000000001</v>
      </c>
      <c r="I124" s="40">
        <v>30.232025999999998</v>
      </c>
      <c r="J124" s="40">
        <v>4.8460069999999975</v>
      </c>
      <c r="K124" s="40">
        <v>159.29002099999997</v>
      </c>
      <c r="L124" s="40">
        <v>6.6640284999999997</v>
      </c>
    </row>
    <row r="125" spans="1:12" s="13" customFormat="1" hidden="1" outlineLevel="4" x14ac:dyDescent="0.4">
      <c r="A125" s="26">
        <v>4</v>
      </c>
      <c r="B125" s="7" t="s">
        <v>117</v>
      </c>
      <c r="C125" s="40">
        <v>1.779817</v>
      </c>
      <c r="D125" s="40">
        <v>1.1607430000000001</v>
      </c>
      <c r="E125" s="40">
        <v>153.12694999999999</v>
      </c>
      <c r="F125" s="40">
        <v>0.5774956</v>
      </c>
      <c r="G125" s="40">
        <v>357.29776000000004</v>
      </c>
      <c r="H125" s="40">
        <v>0.33936369999999999</v>
      </c>
      <c r="I125" s="40">
        <v>399.366398</v>
      </c>
      <c r="J125" s="40">
        <v>-781.78500000000008</v>
      </c>
      <c r="K125" s="40">
        <v>4014.3653300000001</v>
      </c>
      <c r="L125" s="40">
        <v>22.533316999999997</v>
      </c>
    </row>
    <row r="126" spans="1:12" s="33" customFormat="1" hidden="1" outlineLevel="3" x14ac:dyDescent="0.4">
      <c r="A126" s="32">
        <v>3</v>
      </c>
      <c r="B126" s="6" t="s">
        <v>118</v>
      </c>
      <c r="C126" s="39">
        <v>3.3632385200000003</v>
      </c>
      <c r="D126" s="39">
        <v>2.05965175</v>
      </c>
      <c r="E126" s="39">
        <v>278.22995179999998</v>
      </c>
      <c r="F126" s="39">
        <v>1.06803856</v>
      </c>
      <c r="G126" s="39">
        <v>715.72478146000014</v>
      </c>
      <c r="H126" s="39">
        <v>0.58142057000000003</v>
      </c>
      <c r="I126" s="39">
        <v>597.52488599999992</v>
      </c>
      <c r="J126" s="39">
        <v>-2552.1911287000003</v>
      </c>
      <c r="K126" s="39">
        <v>18090.299357000004</v>
      </c>
      <c r="L126" s="39">
        <v>28.411790360000001</v>
      </c>
    </row>
    <row r="127" spans="1:12" s="13" customFormat="1" hidden="1" outlineLevel="4" x14ac:dyDescent="0.4">
      <c r="A127" s="26">
        <v>4</v>
      </c>
      <c r="B127" s="7" t="s">
        <v>119</v>
      </c>
      <c r="C127" s="40">
        <v>6.7719420000000002E-2</v>
      </c>
      <c r="D127" s="40">
        <v>4.933858E-2</v>
      </c>
      <c r="E127" s="40">
        <v>3.6087932</v>
      </c>
      <c r="F127" s="40">
        <v>5.154152E-2</v>
      </c>
      <c r="G127" s="40">
        <v>2.9888112000000002</v>
      </c>
      <c r="H127" s="40">
        <v>3.5707780000000001E-2</v>
      </c>
      <c r="I127" s="40">
        <v>10.117379199999998</v>
      </c>
      <c r="J127" s="40">
        <v>-10.9501667</v>
      </c>
      <c r="K127" s="40">
        <v>47.986005999999996</v>
      </c>
      <c r="L127" s="40">
        <v>1.8806175000000001</v>
      </c>
    </row>
    <row r="128" spans="1:12" s="13" customFormat="1" hidden="1" outlineLevel="4" x14ac:dyDescent="0.4">
      <c r="A128" s="26">
        <v>4</v>
      </c>
      <c r="B128" s="7" t="s">
        <v>120</v>
      </c>
      <c r="C128" s="40">
        <v>0.1433101</v>
      </c>
      <c r="D128" s="40">
        <v>9.6642060000000002E-2</v>
      </c>
      <c r="E128" s="40">
        <v>6.7873855000000001</v>
      </c>
      <c r="F128" s="40">
        <v>7.3873469999999997E-2</v>
      </c>
      <c r="G128" s="40">
        <v>15.688358999999998</v>
      </c>
      <c r="H128" s="40">
        <v>4.6874329999999999E-2</v>
      </c>
      <c r="I128" s="40">
        <v>38.753028700000002</v>
      </c>
      <c r="J128" s="40">
        <v>-114.42607</v>
      </c>
      <c r="K128" s="40">
        <v>353.19192200000009</v>
      </c>
      <c r="L128" s="40">
        <v>1.4844096499999999</v>
      </c>
    </row>
    <row r="129" spans="1:12" s="13" customFormat="1" hidden="1" outlineLevel="4" x14ac:dyDescent="0.4">
      <c r="A129" s="26">
        <v>4</v>
      </c>
      <c r="B129" s="7" t="s">
        <v>121</v>
      </c>
      <c r="C129" s="40">
        <v>0.104763</v>
      </c>
      <c r="D129" s="40">
        <v>8.0389669999999996E-2</v>
      </c>
      <c r="E129" s="40">
        <v>2.6375774000000001</v>
      </c>
      <c r="F129" s="40">
        <v>7.7340130000000007E-2</v>
      </c>
      <c r="G129" s="40">
        <v>6.0939075999999996</v>
      </c>
      <c r="H129" s="40">
        <v>5.5767990000000003E-2</v>
      </c>
      <c r="I129" s="40">
        <v>6.4370661</v>
      </c>
      <c r="J129" s="40">
        <v>-2.5449170000000008</v>
      </c>
      <c r="K129" s="40">
        <v>45.297061999999997</v>
      </c>
      <c r="L129" s="40">
        <v>1.6704915899999999</v>
      </c>
    </row>
    <row r="130" spans="1:12" s="13" customFormat="1" hidden="1" outlineLevel="4" x14ac:dyDescent="0.4">
      <c r="A130" s="26">
        <v>4</v>
      </c>
      <c r="B130" s="7" t="s">
        <v>122</v>
      </c>
      <c r="C130" s="40">
        <v>0.11719739999999999</v>
      </c>
      <c r="D130" s="40">
        <v>7.9816890000000001E-2</v>
      </c>
      <c r="E130" s="40">
        <v>3.9797896999999995</v>
      </c>
      <c r="F130" s="40">
        <v>7.9483239999999997E-2</v>
      </c>
      <c r="G130" s="40">
        <v>9.442132299999999</v>
      </c>
      <c r="H130" s="40">
        <v>5.584509E-2</v>
      </c>
      <c r="I130" s="40">
        <v>9.2495713999999989</v>
      </c>
      <c r="J130" s="40">
        <v>-20.271678000000001</v>
      </c>
      <c r="K130" s="40">
        <v>97.670062000000001</v>
      </c>
      <c r="L130" s="40">
        <v>1.7314938799999999</v>
      </c>
    </row>
    <row r="131" spans="1:12" s="13" customFormat="1" hidden="1" outlineLevel="4" x14ac:dyDescent="0.4">
      <c r="A131" s="26">
        <v>4</v>
      </c>
      <c r="B131" s="7" t="s">
        <v>123</v>
      </c>
      <c r="C131" s="40">
        <v>0.10002170000000001</v>
      </c>
      <c r="D131" s="40">
        <v>6.7245579999999999E-2</v>
      </c>
      <c r="E131" s="40">
        <v>2.8174628999999998</v>
      </c>
      <c r="F131" s="40">
        <v>7.0690799999999998E-2</v>
      </c>
      <c r="G131" s="40">
        <v>6.4468341000000002</v>
      </c>
      <c r="H131" s="40">
        <v>5.0745110000000003E-2</v>
      </c>
      <c r="I131" s="40">
        <v>16.419966800000001</v>
      </c>
      <c r="J131" s="40">
        <v>-22.578008000000001</v>
      </c>
      <c r="K131" s="40">
        <v>68.014218999999997</v>
      </c>
      <c r="L131" s="40">
        <v>1.4516500499999998</v>
      </c>
    </row>
    <row r="132" spans="1:12" s="13" customFormat="1" hidden="1" outlineLevel="4" x14ac:dyDescent="0.4">
      <c r="A132" s="26">
        <v>4</v>
      </c>
      <c r="B132" s="7" t="s">
        <v>124</v>
      </c>
      <c r="C132" s="40">
        <v>2.6136590000000002</v>
      </c>
      <c r="D132" s="40">
        <v>1.532227</v>
      </c>
      <c r="E132" s="40">
        <v>178.00407000000001</v>
      </c>
      <c r="F132" s="40">
        <v>0.57191630000000004</v>
      </c>
      <c r="G132" s="40">
        <v>590.42662000000007</v>
      </c>
      <c r="H132" s="40">
        <v>0.23005639999999999</v>
      </c>
      <c r="I132" s="40">
        <v>488.13954999999993</v>
      </c>
      <c r="J132" s="40">
        <v>-2018.5271000000002</v>
      </c>
      <c r="K132" s="40">
        <v>17356.593700000001</v>
      </c>
      <c r="L132" s="40">
        <v>16.884695499999999</v>
      </c>
    </row>
    <row r="133" spans="1:12" s="13" customFormat="1" hidden="1" outlineLevel="4" x14ac:dyDescent="0.4">
      <c r="A133" s="26">
        <v>4</v>
      </c>
      <c r="B133" s="7" t="s">
        <v>125</v>
      </c>
      <c r="C133" s="40">
        <v>9.4534699999999999E-2</v>
      </c>
      <c r="D133" s="40">
        <v>6.3786560000000006E-2</v>
      </c>
      <c r="E133" s="40">
        <v>2.3983411000000001</v>
      </c>
      <c r="F133" s="40">
        <v>7.0711109999999994E-2</v>
      </c>
      <c r="G133" s="40">
        <v>4.41095726</v>
      </c>
      <c r="H133" s="40">
        <v>5.2506959999999998E-2</v>
      </c>
      <c r="I133" s="40">
        <v>9.0488558000000001</v>
      </c>
      <c r="J133" s="40">
        <v>1.8263610000000008</v>
      </c>
      <c r="K133" s="40">
        <v>24.279413000000002</v>
      </c>
      <c r="L133" s="40">
        <v>1.6095727299999998</v>
      </c>
    </row>
    <row r="134" spans="1:12" s="13" customFormat="1" hidden="1" outlineLevel="4" x14ac:dyDescent="0.4">
      <c r="A134" s="26">
        <v>4</v>
      </c>
      <c r="B134" s="7" t="s">
        <v>126</v>
      </c>
      <c r="C134" s="40">
        <v>0.12203319999999999</v>
      </c>
      <c r="D134" s="40">
        <v>9.020541E-2</v>
      </c>
      <c r="E134" s="40">
        <v>77.996532000000002</v>
      </c>
      <c r="F134" s="40">
        <v>7.2481989999999996E-2</v>
      </c>
      <c r="G134" s="40">
        <v>80.227159999999998</v>
      </c>
      <c r="H134" s="40">
        <v>5.3916909999999998E-2</v>
      </c>
      <c r="I134" s="40">
        <v>19.359468</v>
      </c>
      <c r="J134" s="40">
        <v>-364.71954999999997</v>
      </c>
      <c r="K134" s="40">
        <v>97.266973000000007</v>
      </c>
      <c r="L134" s="40">
        <v>1.69885946</v>
      </c>
    </row>
    <row r="135" spans="1:12" s="33" customFormat="1" hidden="1" outlineLevel="3" x14ac:dyDescent="0.4">
      <c r="A135" s="32">
        <v>3</v>
      </c>
      <c r="B135" s="6" t="s">
        <v>127</v>
      </c>
      <c r="C135" s="39">
        <v>1.4081897299999999</v>
      </c>
      <c r="D135" s="39">
        <v>1.2052130499999998</v>
      </c>
      <c r="E135" s="39">
        <v>48.285815599999999</v>
      </c>
      <c r="F135" s="39">
        <v>0.88219489000000006</v>
      </c>
      <c r="G135" s="39">
        <v>98.842126149999999</v>
      </c>
      <c r="H135" s="39">
        <v>0.62786576000000005</v>
      </c>
      <c r="I135" s="39">
        <v>142.29313260000001</v>
      </c>
      <c r="J135" s="39">
        <v>-371.157015</v>
      </c>
      <c r="K135" s="39">
        <v>1354.1019799999999</v>
      </c>
      <c r="L135" s="39">
        <v>19.724566199999998</v>
      </c>
    </row>
    <row r="136" spans="1:12" s="13" customFormat="1" hidden="1" outlineLevel="4" x14ac:dyDescent="0.4">
      <c r="A136" s="26">
        <v>4</v>
      </c>
      <c r="B136" s="7" t="s">
        <v>128</v>
      </c>
      <c r="C136" s="40">
        <v>6.8940920000000003E-2</v>
      </c>
      <c r="D136" s="40">
        <v>4.4505610000000001E-2</v>
      </c>
      <c r="E136" s="40">
        <v>1.491517</v>
      </c>
      <c r="F136" s="40">
        <v>4.9154639999999999E-2</v>
      </c>
      <c r="G136" s="40">
        <v>2.8762280699999998</v>
      </c>
      <c r="H136" s="40">
        <v>3.7629200000000002E-2</v>
      </c>
      <c r="I136" s="40">
        <v>3.6036694000000002</v>
      </c>
      <c r="J136" s="40">
        <v>-2.9152497999999998</v>
      </c>
      <c r="K136" s="40">
        <v>24.336951300000003</v>
      </c>
      <c r="L136" s="40">
        <v>1.1028563899999999</v>
      </c>
    </row>
    <row r="137" spans="1:12" s="13" customFormat="1" hidden="1" outlineLevel="4" x14ac:dyDescent="0.4">
      <c r="A137" s="26">
        <v>4</v>
      </c>
      <c r="B137" s="7" t="s">
        <v>129</v>
      </c>
      <c r="C137" s="40">
        <v>0.10252650000000001</v>
      </c>
      <c r="D137" s="40">
        <v>9.4057699999999994E-2</v>
      </c>
      <c r="E137" s="40">
        <v>2.5319707999999999</v>
      </c>
      <c r="F137" s="40">
        <v>7.4424519999999994E-2</v>
      </c>
      <c r="G137" s="40">
        <v>5.4021113500000002</v>
      </c>
      <c r="H137" s="40">
        <v>5.574987E-2</v>
      </c>
      <c r="I137" s="40">
        <v>6.9826934000000005</v>
      </c>
      <c r="J137" s="40">
        <v>5.3625759999999998</v>
      </c>
      <c r="K137" s="40">
        <v>31.879818000000004</v>
      </c>
      <c r="L137" s="40">
        <v>1.6650288500000001</v>
      </c>
    </row>
    <row r="138" spans="1:12" s="13" customFormat="1" hidden="1" outlineLevel="4" x14ac:dyDescent="0.4">
      <c r="A138" s="26">
        <v>4</v>
      </c>
      <c r="B138" s="7" t="s">
        <v>130</v>
      </c>
      <c r="C138" s="40">
        <v>8.5351270000000007E-2</v>
      </c>
      <c r="D138" s="40">
        <v>6.1362960000000001E-2</v>
      </c>
      <c r="E138" s="40">
        <v>2.1525395999999999</v>
      </c>
      <c r="F138" s="40">
        <v>6.3710779999999995E-2</v>
      </c>
      <c r="G138" s="40">
        <v>5.033588</v>
      </c>
      <c r="H138" s="40">
        <v>4.4716659999999998E-2</v>
      </c>
      <c r="I138" s="40">
        <v>5.0610306000000005</v>
      </c>
      <c r="J138" s="40">
        <v>-4.5576390000000009</v>
      </c>
      <c r="K138" s="40">
        <v>37.174407999999993</v>
      </c>
      <c r="L138" s="40">
        <v>1.3295890099999998</v>
      </c>
    </row>
    <row r="139" spans="1:12" s="13" customFormat="1" hidden="1" outlineLevel="4" x14ac:dyDescent="0.4">
      <c r="A139" s="26">
        <v>4</v>
      </c>
      <c r="B139" s="7" t="s">
        <v>131</v>
      </c>
      <c r="C139" s="40">
        <v>8.7822570000000003E-2</v>
      </c>
      <c r="D139" s="40">
        <v>5.5475589999999998E-2</v>
      </c>
      <c r="E139" s="40">
        <v>1.7290374000000002</v>
      </c>
      <c r="F139" s="40">
        <v>5.707251E-2</v>
      </c>
      <c r="G139" s="40">
        <v>4.2047972199999997</v>
      </c>
      <c r="H139" s="40">
        <v>4.1345640000000003E-2</v>
      </c>
      <c r="I139" s="40">
        <v>10.2240667</v>
      </c>
      <c r="J139" s="40">
        <v>2.5350030000000001</v>
      </c>
      <c r="K139" s="40">
        <v>84.943862700000025</v>
      </c>
      <c r="L139" s="40">
        <v>1.2231556600000002</v>
      </c>
    </row>
    <row r="140" spans="1:12" s="13" customFormat="1" hidden="1" outlineLevel="4" x14ac:dyDescent="0.4">
      <c r="A140" s="26">
        <v>4</v>
      </c>
      <c r="B140" s="7" t="s">
        <v>132</v>
      </c>
      <c r="C140" s="40">
        <v>7.2463169999999993E-2</v>
      </c>
      <c r="D140" s="40">
        <v>5.108791E-2</v>
      </c>
      <c r="E140" s="40">
        <v>2.0231341999999999</v>
      </c>
      <c r="F140" s="40">
        <v>5.4301389999999998E-2</v>
      </c>
      <c r="G140" s="40">
        <v>3.1894090100000003</v>
      </c>
      <c r="H140" s="40">
        <v>4.1037619999999997E-2</v>
      </c>
      <c r="I140" s="40">
        <v>4.1332599999999999</v>
      </c>
      <c r="J140" s="40">
        <v>1.9365528000000003</v>
      </c>
      <c r="K140" s="40">
        <v>20.074615999999999</v>
      </c>
      <c r="L140" s="40">
        <v>1.1863210500000001</v>
      </c>
    </row>
    <row r="141" spans="1:12" s="13" customFormat="1" hidden="1" outlineLevel="4" x14ac:dyDescent="0.4">
      <c r="A141" s="26">
        <v>4</v>
      </c>
      <c r="B141" s="7" t="s">
        <v>133</v>
      </c>
      <c r="C141" s="40">
        <v>8.8253319999999996E-2</v>
      </c>
      <c r="D141" s="40">
        <v>6.3045680000000007E-2</v>
      </c>
      <c r="E141" s="40">
        <v>2.0594299</v>
      </c>
      <c r="F141" s="40">
        <v>6.6752729999999996E-2</v>
      </c>
      <c r="G141" s="40">
        <v>3.9843534900000002</v>
      </c>
      <c r="H141" s="40">
        <v>4.7556590000000003E-2</v>
      </c>
      <c r="I141" s="40">
        <v>6.9760635000000004</v>
      </c>
      <c r="J141" s="40">
        <v>1.843054</v>
      </c>
      <c r="K141" s="40">
        <v>20.230509000000001</v>
      </c>
      <c r="L141" s="40">
        <v>1.4966226899999999</v>
      </c>
    </row>
    <row r="142" spans="1:12" s="13" customFormat="1" hidden="1" outlineLevel="4" x14ac:dyDescent="0.4">
      <c r="A142" s="26">
        <v>4</v>
      </c>
      <c r="B142" s="7" t="s">
        <v>134</v>
      </c>
      <c r="C142" s="40">
        <v>0.1029974</v>
      </c>
      <c r="D142" s="40">
        <v>0.32477879999999998</v>
      </c>
      <c r="E142" s="40">
        <v>2.4113718999999998</v>
      </c>
      <c r="F142" s="40">
        <v>7.4882859999999996E-2</v>
      </c>
      <c r="G142" s="40">
        <v>5.083882</v>
      </c>
      <c r="H142" s="40">
        <v>5.1645829999999997E-2</v>
      </c>
      <c r="I142" s="40">
        <v>10.5934411</v>
      </c>
      <c r="J142" s="40">
        <v>-71.765805999999998</v>
      </c>
      <c r="K142" s="40">
        <v>78.964792000000003</v>
      </c>
      <c r="L142" s="40">
        <v>1.5849453</v>
      </c>
    </row>
    <row r="143" spans="1:12" s="13" customFormat="1" hidden="1" outlineLevel="4" x14ac:dyDescent="0.4">
      <c r="A143" s="26">
        <v>4</v>
      </c>
      <c r="B143" s="7" t="s">
        <v>135</v>
      </c>
      <c r="C143" s="40">
        <v>0.14304819999999999</v>
      </c>
      <c r="D143" s="40">
        <v>0.1003831</v>
      </c>
      <c r="E143" s="40">
        <v>3.1466561999999998</v>
      </c>
      <c r="F143" s="40">
        <v>7.8525540000000005E-2</v>
      </c>
      <c r="G143" s="40">
        <v>5.7699065999999997</v>
      </c>
      <c r="H143" s="40">
        <v>5.0573029999999998E-2</v>
      </c>
      <c r="I143" s="40">
        <v>17.461676100000002</v>
      </c>
      <c r="J143" s="40">
        <v>-304.81013000000002</v>
      </c>
      <c r="K143" s="40">
        <v>400.816487</v>
      </c>
      <c r="L143" s="40">
        <v>1.2680865999999997</v>
      </c>
    </row>
    <row r="144" spans="1:12" s="13" customFormat="1" hidden="1" outlineLevel="4" x14ac:dyDescent="0.4">
      <c r="A144" s="26">
        <v>4</v>
      </c>
      <c r="B144" s="7" t="s">
        <v>136</v>
      </c>
      <c r="C144" s="40">
        <v>9.0569780000000003E-2</v>
      </c>
      <c r="D144" s="40">
        <v>6.6952490000000003E-2</v>
      </c>
      <c r="E144" s="40">
        <v>2.0911674000000002</v>
      </c>
      <c r="F144" s="40">
        <v>7.0873080000000005E-2</v>
      </c>
      <c r="G144" s="40">
        <v>4.7779526199999998</v>
      </c>
      <c r="H144" s="40">
        <v>4.859521E-2</v>
      </c>
      <c r="I144" s="40">
        <v>5.3963048999999996</v>
      </c>
      <c r="J144" s="40">
        <v>2.0750690000000001</v>
      </c>
      <c r="K144" s="40">
        <v>28.908971000000001</v>
      </c>
      <c r="L144" s="40">
        <v>1.4910250699999998</v>
      </c>
    </row>
    <row r="145" spans="1:12" s="13" customFormat="1" hidden="1" outlineLevel="4" x14ac:dyDescent="0.4">
      <c r="A145" s="26">
        <v>4</v>
      </c>
      <c r="B145" s="7" t="s">
        <v>137</v>
      </c>
      <c r="C145" s="40">
        <v>0.13683149999999999</v>
      </c>
      <c r="D145" s="40">
        <v>8.2853609999999994E-2</v>
      </c>
      <c r="E145" s="40">
        <v>4.3623361999999997</v>
      </c>
      <c r="F145" s="40">
        <v>7.4035390000000006E-2</v>
      </c>
      <c r="G145" s="40">
        <v>11.813369999999999</v>
      </c>
      <c r="H145" s="40">
        <v>5.1812810000000001E-2</v>
      </c>
      <c r="I145" s="40">
        <v>14.589576100000002</v>
      </c>
      <c r="J145" s="40">
        <v>-40.345830999999997</v>
      </c>
      <c r="K145" s="40">
        <v>152.96020499999997</v>
      </c>
      <c r="L145" s="40">
        <v>1.50268968</v>
      </c>
    </row>
    <row r="146" spans="1:12" s="13" customFormat="1" hidden="1" outlineLevel="4" x14ac:dyDescent="0.4">
      <c r="A146" s="26">
        <v>4</v>
      </c>
      <c r="B146" s="7" t="s">
        <v>138</v>
      </c>
      <c r="C146" s="40">
        <v>0.2064097</v>
      </c>
      <c r="D146" s="40">
        <v>0.12776319999999999</v>
      </c>
      <c r="E146" s="40">
        <v>9.7072610000000008</v>
      </c>
      <c r="F146" s="40">
        <v>0.1250744</v>
      </c>
      <c r="G146" s="40">
        <v>12.354925789999999</v>
      </c>
      <c r="H146" s="40">
        <v>9.2414709999999997E-2</v>
      </c>
      <c r="I146" s="40">
        <v>21.2918564</v>
      </c>
      <c r="J146" s="40">
        <v>56.574605999999996</v>
      </c>
      <c r="K146" s="40">
        <v>143.89125999999999</v>
      </c>
      <c r="L146" s="40">
        <v>2.8219820100000002</v>
      </c>
    </row>
    <row r="147" spans="1:12" s="13" customFormat="1" hidden="1" outlineLevel="4" x14ac:dyDescent="0.4">
      <c r="A147" s="26">
        <v>4</v>
      </c>
      <c r="B147" s="7" t="s">
        <v>139</v>
      </c>
      <c r="C147" s="40">
        <v>0.22297539999999999</v>
      </c>
      <c r="D147" s="40">
        <v>0.13294639999999999</v>
      </c>
      <c r="E147" s="40">
        <v>14.579394000000001</v>
      </c>
      <c r="F147" s="40">
        <v>9.3387049999999999E-2</v>
      </c>
      <c r="G147" s="40">
        <v>34.351602</v>
      </c>
      <c r="H147" s="40">
        <v>6.4788589999999993E-2</v>
      </c>
      <c r="I147" s="40">
        <v>35.979494400000007</v>
      </c>
      <c r="J147" s="40">
        <v>-17.089220000000001</v>
      </c>
      <c r="K147" s="40">
        <v>329.92009999999999</v>
      </c>
      <c r="L147" s="40">
        <v>3.0522638899999999</v>
      </c>
    </row>
    <row r="148" spans="1:12" s="31" customFormat="1" outlineLevel="2" x14ac:dyDescent="0.4">
      <c r="A148" s="30">
        <v>2</v>
      </c>
      <c r="B148" s="15" t="s">
        <v>140</v>
      </c>
      <c r="C148" s="38">
        <v>523.9580523300001</v>
      </c>
      <c r="D148" s="38">
        <v>529.19291634000012</v>
      </c>
      <c r="E148" s="38">
        <v>8451.7134050900004</v>
      </c>
      <c r="F148" s="38">
        <v>135.54791193000003</v>
      </c>
      <c r="G148" s="38">
        <v>35820.942800490004</v>
      </c>
      <c r="H148" s="38">
        <v>11.898290119999999</v>
      </c>
      <c r="I148" s="38">
        <v>82410.418701499992</v>
      </c>
      <c r="J148" s="38">
        <v>-1306704.7009070001</v>
      </c>
      <c r="K148" s="38">
        <v>1640198.0181470003</v>
      </c>
      <c r="L148" s="38">
        <v>5648.743299509998</v>
      </c>
    </row>
    <row r="149" spans="1:12" s="33" customFormat="1" outlineLevel="3" collapsed="1" x14ac:dyDescent="0.4">
      <c r="A149" s="32">
        <v>3</v>
      </c>
      <c r="B149" s="6" t="s">
        <v>141</v>
      </c>
      <c r="C149" s="39">
        <v>10.899363809999999</v>
      </c>
      <c r="D149" s="39">
        <v>9.4856241299999997</v>
      </c>
      <c r="E149" s="39">
        <v>2091.6663603000002</v>
      </c>
      <c r="F149" s="39">
        <v>3.0231767199999995</v>
      </c>
      <c r="G149" s="39">
        <v>2870.7815469000002</v>
      </c>
      <c r="H149" s="39">
        <v>1.1276094199999998</v>
      </c>
      <c r="I149" s="39">
        <v>5726.7444190000006</v>
      </c>
      <c r="J149" s="39">
        <v>-19557.305363200005</v>
      </c>
      <c r="K149" s="39">
        <v>35967.559001999995</v>
      </c>
      <c r="L149" s="39">
        <v>159.71546859999998</v>
      </c>
    </row>
    <row r="150" spans="1:12" s="13" customFormat="1" hidden="1" outlineLevel="4" x14ac:dyDescent="0.4">
      <c r="A150" s="26">
        <v>4</v>
      </c>
      <c r="B150" s="7" t="s">
        <v>142</v>
      </c>
      <c r="C150" s="40">
        <v>0.27025640000000001</v>
      </c>
      <c r="D150" s="40">
        <v>0.1983587</v>
      </c>
      <c r="E150" s="40">
        <v>49.628402000000001</v>
      </c>
      <c r="F150" s="40">
        <v>0.10550660000000001</v>
      </c>
      <c r="G150" s="40">
        <v>63.364947599999994</v>
      </c>
      <c r="H150" s="40">
        <v>5.5805319999999999E-2</v>
      </c>
      <c r="I150" s="40">
        <v>112.76354600000001</v>
      </c>
      <c r="J150" s="40">
        <v>-472.54619999999994</v>
      </c>
      <c r="K150" s="40">
        <v>762.88778000000002</v>
      </c>
      <c r="L150" s="40">
        <v>4.6662623200000004</v>
      </c>
    </row>
    <row r="151" spans="1:12" s="13" customFormat="1" hidden="1" outlineLevel="4" x14ac:dyDescent="0.4">
      <c r="A151" s="26">
        <v>4</v>
      </c>
      <c r="B151" s="7" t="s">
        <v>217</v>
      </c>
      <c r="C151" s="40">
        <v>9.3084910000000007E-2</v>
      </c>
      <c r="D151" s="40">
        <v>6.3322039999999996E-2</v>
      </c>
      <c r="E151" s="40">
        <v>32.844761999999996</v>
      </c>
      <c r="F151" s="40">
        <v>6.9282220000000005E-2</v>
      </c>
      <c r="G151" s="40">
        <v>3.8673557999999999</v>
      </c>
      <c r="H151" s="40">
        <v>5.2324599999999999E-2</v>
      </c>
      <c r="I151" s="40">
        <v>4.6166697000000001</v>
      </c>
      <c r="J151" s="40">
        <v>7.1401577999999999</v>
      </c>
      <c r="K151" s="40">
        <v>15.72251</v>
      </c>
      <c r="L151" s="40">
        <v>1.44836224</v>
      </c>
    </row>
    <row r="152" spans="1:12" s="13" customFormat="1" hidden="1" outlineLevel="4" x14ac:dyDescent="0.4">
      <c r="A152" s="26">
        <v>4</v>
      </c>
      <c r="B152" s="7" t="s">
        <v>143</v>
      </c>
      <c r="C152" s="40">
        <v>0.22656789999999999</v>
      </c>
      <c r="D152" s="40">
        <v>0.1876197</v>
      </c>
      <c r="E152" s="40">
        <v>23.265228</v>
      </c>
      <c r="F152" s="40">
        <v>0.10527</v>
      </c>
      <c r="G152" s="40">
        <v>36.641278</v>
      </c>
      <c r="H152" s="40">
        <v>4.7516820000000001E-2</v>
      </c>
      <c r="I152" s="40">
        <v>39.242779200000008</v>
      </c>
      <c r="J152" s="40">
        <v>-120.94871000000001</v>
      </c>
      <c r="K152" s="40">
        <v>647.84875</v>
      </c>
      <c r="L152" s="40">
        <v>3.6233881000000001</v>
      </c>
    </row>
    <row r="153" spans="1:12" s="13" customFormat="1" hidden="1" outlineLevel="4" x14ac:dyDescent="0.4">
      <c r="A153" s="26">
        <v>4</v>
      </c>
      <c r="B153" s="7" t="s">
        <v>144</v>
      </c>
      <c r="C153" s="40">
        <v>0.1545021</v>
      </c>
      <c r="D153" s="40">
        <v>0.1048925</v>
      </c>
      <c r="E153" s="40">
        <v>16.020043000000001</v>
      </c>
      <c r="F153" s="40">
        <v>7.6005879999999998E-2</v>
      </c>
      <c r="G153" s="40">
        <v>49.425899000000001</v>
      </c>
      <c r="H153" s="40">
        <v>5.0303180000000003E-2</v>
      </c>
      <c r="I153" s="40">
        <v>23.0088148</v>
      </c>
      <c r="J153" s="40">
        <v>37.346185999999996</v>
      </c>
      <c r="K153" s="40">
        <v>212.60918999999998</v>
      </c>
      <c r="L153" s="40">
        <v>1.8442543100000002</v>
      </c>
    </row>
    <row r="154" spans="1:12" s="13" customFormat="1" hidden="1" outlineLevel="4" x14ac:dyDescent="0.4">
      <c r="A154" s="26">
        <v>4</v>
      </c>
      <c r="B154" s="7" t="s">
        <v>145</v>
      </c>
      <c r="C154" s="40">
        <v>1.337715</v>
      </c>
      <c r="D154" s="40">
        <v>1.5356700000000001</v>
      </c>
      <c r="E154" s="40">
        <v>390.75596000000002</v>
      </c>
      <c r="F154" s="40">
        <v>0.42987690000000001</v>
      </c>
      <c r="G154" s="40">
        <v>245.21004000000002</v>
      </c>
      <c r="H154" s="40">
        <v>0.15457309999999999</v>
      </c>
      <c r="I154" s="40">
        <v>347.20347299999997</v>
      </c>
      <c r="J154" s="40">
        <v>-3797.3465999999999</v>
      </c>
      <c r="K154" s="40">
        <v>5519.2819</v>
      </c>
      <c r="L154" s="40">
        <v>44.585768000000002</v>
      </c>
    </row>
    <row r="155" spans="1:12" s="13" customFormat="1" hidden="1" outlineLevel="4" x14ac:dyDescent="0.4">
      <c r="A155" s="26">
        <v>4</v>
      </c>
      <c r="B155" s="7" t="s">
        <v>146</v>
      </c>
      <c r="C155" s="40">
        <v>0.12620590000000001</v>
      </c>
      <c r="D155" s="40">
        <v>7.6498389999999999E-2</v>
      </c>
      <c r="E155" s="40">
        <v>10.506152299999998</v>
      </c>
      <c r="F155" s="40">
        <v>7.3994219999999999E-2</v>
      </c>
      <c r="G155" s="40">
        <v>7.6495441</v>
      </c>
      <c r="H155" s="40">
        <v>5.3429560000000001E-2</v>
      </c>
      <c r="I155" s="40">
        <v>8.9529115000000008</v>
      </c>
      <c r="J155" s="40">
        <v>-7.2758370000000001</v>
      </c>
      <c r="K155" s="40">
        <v>69.995621999999997</v>
      </c>
      <c r="L155" s="40">
        <v>1.6440963299999998</v>
      </c>
    </row>
    <row r="156" spans="1:12" s="13" customFormat="1" hidden="1" outlineLevel="4" x14ac:dyDescent="0.4">
      <c r="A156" s="26">
        <v>4</v>
      </c>
      <c r="B156" s="7" t="s">
        <v>147</v>
      </c>
      <c r="C156" s="40">
        <v>0.77167260000000004</v>
      </c>
      <c r="D156" s="40">
        <v>0.96481159999999999</v>
      </c>
      <c r="E156" s="40">
        <v>9.9547310000000007</v>
      </c>
      <c r="F156" s="40">
        <v>0.2045042</v>
      </c>
      <c r="G156" s="40">
        <v>88.843835400000003</v>
      </c>
      <c r="H156" s="40">
        <v>6.4321370000000003E-2</v>
      </c>
      <c r="I156" s="40">
        <v>303.32919299999998</v>
      </c>
      <c r="J156" s="40">
        <v>-1712.1450700000003</v>
      </c>
      <c r="K156" s="40">
        <v>2230.2373299999999</v>
      </c>
      <c r="L156" s="40">
        <v>6.3436902000000002</v>
      </c>
    </row>
    <row r="157" spans="1:12" s="13" customFormat="1" hidden="1" outlineLevel="4" x14ac:dyDescent="0.4">
      <c r="A157" s="26">
        <v>4</v>
      </c>
      <c r="B157" s="7" t="s">
        <v>148</v>
      </c>
      <c r="C157" s="40">
        <v>0.4397547</v>
      </c>
      <c r="D157" s="40">
        <v>0.33908949999999999</v>
      </c>
      <c r="E157" s="40">
        <v>20.157003000000003</v>
      </c>
      <c r="F157" s="40">
        <v>0.1362266</v>
      </c>
      <c r="G157" s="40">
        <v>37.720050000000001</v>
      </c>
      <c r="H157" s="40">
        <v>5.8166299999999997E-2</v>
      </c>
      <c r="I157" s="40">
        <v>356.17485000000005</v>
      </c>
      <c r="J157" s="40">
        <v>-2614.8697999999999</v>
      </c>
      <c r="K157" s="40">
        <v>1467.2320599999998</v>
      </c>
      <c r="L157" s="40">
        <v>6.1846129999999997</v>
      </c>
    </row>
    <row r="158" spans="1:12" s="13" customFormat="1" hidden="1" outlineLevel="4" x14ac:dyDescent="0.4">
      <c r="A158" s="26">
        <v>4</v>
      </c>
      <c r="B158" s="7" t="s">
        <v>149</v>
      </c>
      <c r="C158" s="40">
        <v>3.4468369999999999</v>
      </c>
      <c r="D158" s="40">
        <v>2.5250469999999998</v>
      </c>
      <c r="E158" s="40">
        <v>1177.9233899999999</v>
      </c>
      <c r="F158" s="40">
        <v>0.60382389999999997</v>
      </c>
      <c r="G158" s="40">
        <v>910.2758419999999</v>
      </c>
      <c r="H158" s="40">
        <v>0.12917210000000001</v>
      </c>
      <c r="I158" s="40">
        <v>2557.1555399999997</v>
      </c>
      <c r="J158" s="40">
        <v>-8730.5584999999992</v>
      </c>
      <c r="K158" s="40">
        <v>12482.388700000001</v>
      </c>
      <c r="L158" s="40">
        <v>46.729339000000003</v>
      </c>
    </row>
    <row r="159" spans="1:12" s="13" customFormat="1" hidden="1" outlineLevel="4" x14ac:dyDescent="0.4">
      <c r="A159" s="26">
        <v>4</v>
      </c>
      <c r="B159" s="7" t="s">
        <v>150</v>
      </c>
      <c r="C159" s="40">
        <v>0.2177441</v>
      </c>
      <c r="D159" s="40">
        <v>0.1534383</v>
      </c>
      <c r="E159" s="40">
        <v>19.337659000000002</v>
      </c>
      <c r="F159" s="40">
        <v>0.1038949</v>
      </c>
      <c r="G159" s="40">
        <v>38.857002000000001</v>
      </c>
      <c r="H159" s="40">
        <v>6.848514E-2</v>
      </c>
      <c r="I159" s="40">
        <v>26.1245656</v>
      </c>
      <c r="J159" s="40">
        <v>-57.454889999999992</v>
      </c>
      <c r="K159" s="40">
        <v>353.43554999999998</v>
      </c>
      <c r="L159" s="40">
        <v>3.6014860000000004</v>
      </c>
    </row>
    <row r="160" spans="1:12" s="13" customFormat="1" hidden="1" outlineLevel="4" x14ac:dyDescent="0.4">
      <c r="A160" s="26">
        <v>4</v>
      </c>
      <c r="B160" s="7" t="s">
        <v>151</v>
      </c>
      <c r="C160" s="40">
        <v>2.5834760000000001</v>
      </c>
      <c r="D160" s="40">
        <v>2.0927099999999998</v>
      </c>
      <c r="E160" s="40">
        <v>204.05056999999999</v>
      </c>
      <c r="F160" s="40">
        <v>0.55880569999999996</v>
      </c>
      <c r="G160" s="40">
        <v>942.17488000000003</v>
      </c>
      <c r="H160" s="40">
        <v>0.24197650000000001</v>
      </c>
      <c r="I160" s="40">
        <v>386.92263600000001</v>
      </c>
      <c r="J160" s="40">
        <v>139.892</v>
      </c>
      <c r="K160" s="40">
        <v>5076.5599099999999</v>
      </c>
      <c r="L160" s="40">
        <v>12.777971599999999</v>
      </c>
    </row>
    <row r="161" spans="1:12" s="13" customFormat="1" hidden="1" outlineLevel="4" x14ac:dyDescent="0.4">
      <c r="A161" s="26">
        <v>4</v>
      </c>
      <c r="B161" s="7" t="s">
        <v>152</v>
      </c>
      <c r="C161" s="40">
        <v>1.057361</v>
      </c>
      <c r="D161" s="40">
        <v>1.016305</v>
      </c>
      <c r="E161" s="40">
        <v>130.66001900000001</v>
      </c>
      <c r="F161" s="40">
        <v>0.3754265</v>
      </c>
      <c r="G161" s="40">
        <v>420.96308500000004</v>
      </c>
      <c r="H161" s="40">
        <v>9.121572E-2</v>
      </c>
      <c r="I161" s="40">
        <v>1534.7806300000002</v>
      </c>
      <c r="J161" s="40">
        <v>-1968.0671</v>
      </c>
      <c r="K161" s="40">
        <v>5558.7816000000003</v>
      </c>
      <c r="L161" s="40">
        <v>21.940487999999998</v>
      </c>
    </row>
    <row r="162" spans="1:12" s="13" customFormat="1" hidden="1" outlineLevel="4" x14ac:dyDescent="0.4">
      <c r="A162" s="26">
        <v>4</v>
      </c>
      <c r="B162" s="7" t="s">
        <v>153</v>
      </c>
      <c r="C162" s="40">
        <v>0.17418620000000001</v>
      </c>
      <c r="D162" s="40">
        <v>0.22786139999999999</v>
      </c>
      <c r="E162" s="40">
        <v>6.5624409999999997</v>
      </c>
      <c r="F162" s="40">
        <v>0.1805591</v>
      </c>
      <c r="G162" s="40">
        <v>25.787787999999999</v>
      </c>
      <c r="H162" s="40">
        <v>6.0319709999999999E-2</v>
      </c>
      <c r="I162" s="40">
        <v>26.4688102</v>
      </c>
      <c r="J162" s="40">
        <v>-260.471</v>
      </c>
      <c r="K162" s="40">
        <v>1570.5781000000002</v>
      </c>
      <c r="L162" s="40">
        <v>4.3257494999999997</v>
      </c>
    </row>
    <row r="163" spans="1:12" s="33" customFormat="1" outlineLevel="3" x14ac:dyDescent="0.4">
      <c r="A163" s="32">
        <v>3</v>
      </c>
      <c r="B163" s="6" t="s">
        <v>154</v>
      </c>
      <c r="C163" s="39">
        <v>513.05868852000003</v>
      </c>
      <c r="D163" s="39">
        <v>519.70729221000011</v>
      </c>
      <c r="E163" s="39">
        <v>6360.0470447899988</v>
      </c>
      <c r="F163" s="39">
        <v>132.52473521000002</v>
      </c>
      <c r="G163" s="39">
        <v>32950.161253589999</v>
      </c>
      <c r="H163" s="39">
        <v>10.7706807</v>
      </c>
      <c r="I163" s="39">
        <v>76683.674282500011</v>
      </c>
      <c r="J163" s="39">
        <v>-1287147.3955438</v>
      </c>
      <c r="K163" s="39">
        <v>1604230.459145</v>
      </c>
      <c r="L163" s="39">
        <v>5489.0278309099995</v>
      </c>
    </row>
    <row r="164" spans="1:12" s="33" customFormat="1" outlineLevel="4" collapsed="1" x14ac:dyDescent="0.4">
      <c r="A164" s="32">
        <v>3</v>
      </c>
      <c r="B164" s="6" t="s">
        <v>219</v>
      </c>
      <c r="C164" s="39">
        <v>79.148053169999997</v>
      </c>
      <c r="D164" s="39">
        <v>227.59084824000001</v>
      </c>
      <c r="E164" s="39">
        <v>-6101.222936359999</v>
      </c>
      <c r="F164" s="39">
        <v>21.097194820000002</v>
      </c>
      <c r="G164" s="39">
        <v>-9203.0554705000031</v>
      </c>
      <c r="H164" s="39">
        <v>3.00619937</v>
      </c>
      <c r="I164" s="39">
        <v>41594.7940294</v>
      </c>
      <c r="J164" s="39">
        <v>-1366381.1393193002</v>
      </c>
      <c r="K164" s="39">
        <v>861626.4328849999</v>
      </c>
      <c r="L164" s="39">
        <v>3005.9927280599991</v>
      </c>
    </row>
    <row r="165" spans="1:12" s="13" customFormat="1" hidden="1" outlineLevel="5" x14ac:dyDescent="0.4">
      <c r="A165" s="26">
        <v>4</v>
      </c>
      <c r="B165" s="7" t="s">
        <v>155</v>
      </c>
      <c r="C165" s="40">
        <v>29.182410000000001</v>
      </c>
      <c r="D165" s="40">
        <v>75.808390000000003</v>
      </c>
      <c r="E165" s="40">
        <v>3133.4713000000002</v>
      </c>
      <c r="F165" s="40">
        <v>11.332739999999999</v>
      </c>
      <c r="G165" s="40">
        <v>11865.560500000001</v>
      </c>
      <c r="H165" s="40">
        <v>1.7291380000000001</v>
      </c>
      <c r="I165" s="40">
        <v>9858.7173600000006</v>
      </c>
      <c r="J165" s="40">
        <v>-55946.269</v>
      </c>
      <c r="K165" s="40">
        <v>374896.30199999997</v>
      </c>
      <c r="L165" s="40">
        <v>769.9146300000001</v>
      </c>
    </row>
    <row r="166" spans="1:12" s="13" customFormat="1" hidden="1" outlineLevel="5" x14ac:dyDescent="0.4">
      <c r="A166" s="26">
        <v>4</v>
      </c>
      <c r="B166" s="7" t="s">
        <v>156</v>
      </c>
      <c r="C166" s="40">
        <v>22.956800000000001</v>
      </c>
      <c r="D166" s="40">
        <v>51.141280000000002</v>
      </c>
      <c r="E166" s="40">
        <v>573.732305</v>
      </c>
      <c r="F166" s="40">
        <v>2.2185609999999998</v>
      </c>
      <c r="G166" s="40">
        <v>6364.6631999999991</v>
      </c>
      <c r="H166" s="40">
        <v>0.41266029999999998</v>
      </c>
      <c r="I166" s="40">
        <v>7338.6781599999995</v>
      </c>
      <c r="J166" s="40">
        <v>1688.7279999999998</v>
      </c>
      <c r="K166" s="40">
        <v>84747.972499999989</v>
      </c>
      <c r="L166" s="40">
        <v>418.65406000000002</v>
      </c>
    </row>
    <row r="167" spans="1:12" s="13" customFormat="1" hidden="1" outlineLevel="5" x14ac:dyDescent="0.4">
      <c r="A167" s="26">
        <v>4</v>
      </c>
      <c r="B167" s="7" t="s">
        <v>157</v>
      </c>
      <c r="C167" s="40">
        <v>0.19524340000000001</v>
      </c>
      <c r="D167" s="40">
        <v>3.427883</v>
      </c>
      <c r="E167" s="40">
        <v>13.234861800000001</v>
      </c>
      <c r="F167" s="40">
        <v>0.13900309999999999</v>
      </c>
      <c r="G167" s="40">
        <v>12.295398499999999</v>
      </c>
      <c r="H167" s="40">
        <v>8.1271720000000006E-2</v>
      </c>
      <c r="I167" s="40">
        <v>21.0422762</v>
      </c>
      <c r="J167" s="40">
        <v>-357.66878199999996</v>
      </c>
      <c r="K167" s="40">
        <v>3858.5289499999999</v>
      </c>
      <c r="L167" s="40">
        <v>2.3471318999999995</v>
      </c>
    </row>
    <row r="168" spans="1:12" s="13" customFormat="1" hidden="1" outlineLevel="5" x14ac:dyDescent="0.4">
      <c r="A168" s="26">
        <v>4</v>
      </c>
      <c r="B168" s="7" t="s">
        <v>158</v>
      </c>
      <c r="C168" s="40">
        <v>-2.108689</v>
      </c>
      <c r="D168" s="40">
        <v>24.983170000000001</v>
      </c>
      <c r="E168" s="40">
        <v>-12448.562679999999</v>
      </c>
      <c r="F168" s="40">
        <v>2.3797980000000001</v>
      </c>
      <c r="G168" s="40">
        <v>-41640.271000000001</v>
      </c>
      <c r="H168" s="40">
        <v>-0.39896579999999998</v>
      </c>
      <c r="I168" s="40">
        <v>9857.0884399999995</v>
      </c>
      <c r="J168" s="40">
        <v>-1306449.155</v>
      </c>
      <c r="K168" s="40">
        <v>228894.7617</v>
      </c>
      <c r="L168" s="40">
        <v>-1095.821111</v>
      </c>
    </row>
    <row r="169" spans="1:12" s="13" customFormat="1" hidden="1" outlineLevel="5" x14ac:dyDescent="0.4">
      <c r="A169" s="26">
        <v>4</v>
      </c>
      <c r="B169" s="7" t="s">
        <v>159</v>
      </c>
      <c r="C169" s="40">
        <v>0.2505115</v>
      </c>
      <c r="D169" s="40">
        <v>0.12554560000000001</v>
      </c>
      <c r="E169" s="40">
        <v>3.0330105999999999</v>
      </c>
      <c r="F169" s="40">
        <v>0.1118739</v>
      </c>
      <c r="G169" s="40">
        <v>10.377308099999999</v>
      </c>
      <c r="H169" s="40">
        <v>5.3702090000000001E-2</v>
      </c>
      <c r="I169" s="40">
        <v>9.2483814000000013</v>
      </c>
      <c r="J169" s="40">
        <v>14.159741000000002</v>
      </c>
      <c r="K169" s="40">
        <v>144.25944600000003</v>
      </c>
      <c r="L169" s="40">
        <v>1.64728634</v>
      </c>
    </row>
    <row r="170" spans="1:12" s="13" customFormat="1" hidden="1" outlineLevel="5" x14ac:dyDescent="0.4">
      <c r="A170" s="26">
        <v>4</v>
      </c>
      <c r="B170" s="7" t="s">
        <v>160</v>
      </c>
      <c r="C170" s="40">
        <v>8.8737269999999993E-2</v>
      </c>
      <c r="D170" s="40">
        <v>7.583964E-2</v>
      </c>
      <c r="E170" s="40">
        <v>-3.11073376</v>
      </c>
      <c r="F170" s="40">
        <v>7.0940820000000002E-2</v>
      </c>
      <c r="G170" s="40">
        <v>-13.1665771</v>
      </c>
      <c r="H170" s="40">
        <v>5.0437059999999999E-2</v>
      </c>
      <c r="I170" s="40">
        <v>12.370411799999999</v>
      </c>
      <c r="J170" s="40">
        <v>-575.74727830000006</v>
      </c>
      <c r="K170" s="40">
        <v>74.774288999999996</v>
      </c>
      <c r="L170" s="40">
        <v>0.80453081999999998</v>
      </c>
    </row>
    <row r="171" spans="1:12" s="13" customFormat="1" hidden="1" outlineLevel="5" x14ac:dyDescent="0.4">
      <c r="A171" s="26">
        <v>4</v>
      </c>
      <c r="B171" s="7" t="s">
        <v>161</v>
      </c>
      <c r="C171" s="40">
        <v>28.58304</v>
      </c>
      <c r="D171" s="40">
        <v>72.028739999999999</v>
      </c>
      <c r="E171" s="40">
        <v>2626.9789999999998</v>
      </c>
      <c r="F171" s="40">
        <v>4.8442780000000001</v>
      </c>
      <c r="G171" s="40">
        <v>14197.485699999999</v>
      </c>
      <c r="H171" s="40">
        <v>1.0779559999999999</v>
      </c>
      <c r="I171" s="40">
        <v>14497.648999999999</v>
      </c>
      <c r="J171" s="40">
        <v>-4755.1870000000008</v>
      </c>
      <c r="K171" s="40">
        <v>169009.834</v>
      </c>
      <c r="L171" s="40">
        <v>2908.4461999999994</v>
      </c>
    </row>
    <row r="172" spans="1:12" s="33" customFormat="1" outlineLevel="4" collapsed="1" x14ac:dyDescent="0.4">
      <c r="A172" s="32">
        <v>3</v>
      </c>
      <c r="B172" s="6" t="s">
        <v>220</v>
      </c>
      <c r="C172" s="39">
        <v>14.276773539999999</v>
      </c>
      <c r="D172" s="39">
        <v>16.945945869999999</v>
      </c>
      <c r="E172" s="39">
        <v>1056.7415538500002</v>
      </c>
      <c r="F172" s="39">
        <v>5.2526220900000009</v>
      </c>
      <c r="G172" s="39">
        <v>4934.3841948500012</v>
      </c>
      <c r="H172" s="39">
        <v>1.5684268100000003</v>
      </c>
      <c r="I172" s="39">
        <v>4351.9540428</v>
      </c>
      <c r="J172" s="39">
        <v>-4634.0302224999996</v>
      </c>
      <c r="K172" s="39">
        <v>24757.493728000001</v>
      </c>
      <c r="L172" s="39">
        <v>141.57991834999999</v>
      </c>
    </row>
    <row r="173" spans="1:12" s="13" customFormat="1" hidden="1" outlineLevel="5" x14ac:dyDescent="0.4">
      <c r="A173" s="26">
        <v>4</v>
      </c>
      <c r="B173" s="7" t="s">
        <v>162</v>
      </c>
      <c r="C173" s="40">
        <v>9.1613730000000004E-2</v>
      </c>
      <c r="D173" s="40">
        <v>6.8710820000000006E-2</v>
      </c>
      <c r="E173" s="40">
        <v>2.6966640000000002</v>
      </c>
      <c r="F173" s="40">
        <v>7.5237879999999993E-2</v>
      </c>
      <c r="G173" s="40">
        <v>4.6625515100000001</v>
      </c>
      <c r="H173" s="40">
        <v>5.2017870000000001E-2</v>
      </c>
      <c r="I173" s="40">
        <v>5.369243899999999</v>
      </c>
      <c r="J173" s="40">
        <v>3.2178450999999999</v>
      </c>
      <c r="K173" s="40">
        <v>30.368504999999999</v>
      </c>
      <c r="L173" s="40">
        <v>1.5181596800000001</v>
      </c>
    </row>
    <row r="174" spans="1:12" s="13" customFormat="1" hidden="1" outlineLevel="5" x14ac:dyDescent="0.4">
      <c r="A174" s="26">
        <v>4</v>
      </c>
      <c r="B174" s="7" t="s">
        <v>163</v>
      </c>
      <c r="C174" s="40">
        <v>0.28511180000000003</v>
      </c>
      <c r="D174" s="40">
        <v>0.17708199999999999</v>
      </c>
      <c r="E174" s="40">
        <v>20.670614999999998</v>
      </c>
      <c r="F174" s="40">
        <v>9.7690719999999995E-2</v>
      </c>
      <c r="G174" s="40">
        <v>90.645206000000002</v>
      </c>
      <c r="H174" s="40">
        <v>6.1199900000000002E-2</v>
      </c>
      <c r="I174" s="40">
        <v>25.727062500000002</v>
      </c>
      <c r="J174" s="40">
        <v>151.03067000000001</v>
      </c>
      <c r="K174" s="40">
        <v>291.4427</v>
      </c>
      <c r="L174" s="40">
        <v>3.8121148999999996</v>
      </c>
    </row>
    <row r="175" spans="1:12" s="13" customFormat="1" hidden="1" outlineLevel="5" x14ac:dyDescent="0.4">
      <c r="A175" s="26">
        <v>4</v>
      </c>
      <c r="B175" s="7" t="s">
        <v>164</v>
      </c>
      <c r="C175" s="40">
        <v>7.0110710000000007E-2</v>
      </c>
      <c r="D175" s="40">
        <v>4.9820240000000002E-2</v>
      </c>
      <c r="E175" s="40">
        <v>1.4655456499999999</v>
      </c>
      <c r="F175" s="40">
        <v>5.3842630000000002E-2</v>
      </c>
      <c r="G175" s="40">
        <v>3.1593278399999996</v>
      </c>
      <c r="H175" s="40">
        <v>3.9013069999999997E-2</v>
      </c>
      <c r="I175" s="40">
        <v>5.2917423000000001</v>
      </c>
      <c r="J175" s="40">
        <v>2.1481521999999997</v>
      </c>
      <c r="K175" s="40">
        <v>12.466818</v>
      </c>
      <c r="L175" s="40">
        <v>1.1589804699999999</v>
      </c>
    </row>
    <row r="176" spans="1:12" s="13" customFormat="1" hidden="1" outlineLevel="5" x14ac:dyDescent="0.4">
      <c r="A176" s="26">
        <v>4</v>
      </c>
      <c r="B176" s="7" t="s">
        <v>165</v>
      </c>
      <c r="C176" s="40">
        <v>10.775729999999999</v>
      </c>
      <c r="D176" s="40">
        <v>14.36464</v>
      </c>
      <c r="E176" s="40">
        <v>765.06670000000008</v>
      </c>
      <c r="F176" s="40">
        <v>3.7947899999999999</v>
      </c>
      <c r="G176" s="40">
        <v>4208.2343900000005</v>
      </c>
      <c r="H176" s="40">
        <v>0.75997619999999999</v>
      </c>
      <c r="I176" s="40">
        <v>2036.2615999999998</v>
      </c>
      <c r="J176" s="40">
        <v>405.25790000000006</v>
      </c>
      <c r="K176" s="40">
        <v>16637.725100000003</v>
      </c>
      <c r="L176" s="40">
        <v>89.132442999999995</v>
      </c>
    </row>
    <row r="177" spans="1:12" s="13" customFormat="1" hidden="1" outlineLevel="5" x14ac:dyDescent="0.4">
      <c r="A177" s="26">
        <v>4</v>
      </c>
      <c r="B177" s="7" t="s">
        <v>166</v>
      </c>
      <c r="C177" s="40">
        <v>2.1459160000000002</v>
      </c>
      <c r="D177" s="40">
        <v>1.6318319999999999</v>
      </c>
      <c r="E177" s="40">
        <v>167.73330999999999</v>
      </c>
      <c r="F177" s="40">
        <v>0.83227569999999995</v>
      </c>
      <c r="G177" s="40">
        <v>367.907535</v>
      </c>
      <c r="H177" s="40">
        <v>0.41474</v>
      </c>
      <c r="I177" s="40">
        <v>2124.7061100000005</v>
      </c>
      <c r="J177" s="40">
        <v>-3707.6956</v>
      </c>
      <c r="K177" s="40">
        <v>5378.3109000000004</v>
      </c>
      <c r="L177" s="40">
        <v>34.875840000000004</v>
      </c>
    </row>
    <row r="178" spans="1:12" s="13" customFormat="1" hidden="1" outlineLevel="5" x14ac:dyDescent="0.4">
      <c r="A178" s="26">
        <v>4</v>
      </c>
      <c r="B178" s="7" t="s">
        <v>167</v>
      </c>
      <c r="C178" s="40">
        <v>0.102094</v>
      </c>
      <c r="D178" s="40">
        <v>6.6767339999999994E-2</v>
      </c>
      <c r="E178" s="40">
        <v>2.1361350999999997</v>
      </c>
      <c r="F178" s="40">
        <v>7.4826859999999995E-2</v>
      </c>
      <c r="G178" s="40">
        <v>4.2402967</v>
      </c>
      <c r="H178" s="40">
        <v>5.5231639999999999E-2</v>
      </c>
      <c r="I178" s="40">
        <v>4.9774838999999993</v>
      </c>
      <c r="J178" s="40">
        <v>7.3743372000000003</v>
      </c>
      <c r="K178" s="40">
        <v>17.275970999999998</v>
      </c>
      <c r="L178" s="40">
        <v>1.6895521600000001</v>
      </c>
    </row>
    <row r="179" spans="1:12" s="13" customFormat="1" hidden="1" outlineLevel="5" x14ac:dyDescent="0.4">
      <c r="A179" s="26">
        <v>4</v>
      </c>
      <c r="B179" s="7" t="s">
        <v>168</v>
      </c>
      <c r="C179" s="40">
        <v>0.12194430000000001</v>
      </c>
      <c r="D179" s="40">
        <v>9.2759170000000002E-2</v>
      </c>
      <c r="E179" s="40">
        <v>3.1194136000000001</v>
      </c>
      <c r="F179" s="40">
        <v>8.21519E-2</v>
      </c>
      <c r="G179" s="40">
        <v>10.261660900000001</v>
      </c>
      <c r="H179" s="40">
        <v>5.5000739999999999E-2</v>
      </c>
      <c r="I179" s="40">
        <v>9.3137011999999988</v>
      </c>
      <c r="J179" s="40">
        <v>17.142482999999999</v>
      </c>
      <c r="K179" s="40">
        <v>57.58426</v>
      </c>
      <c r="L179" s="40">
        <v>1.9580264299999999</v>
      </c>
    </row>
    <row r="180" spans="1:12" s="13" customFormat="1" hidden="1" outlineLevel="5" x14ac:dyDescent="0.4">
      <c r="A180" s="26">
        <v>4</v>
      </c>
      <c r="B180" s="7" t="s">
        <v>169</v>
      </c>
      <c r="C180" s="40">
        <v>0.41170899999999999</v>
      </c>
      <c r="D180" s="40">
        <v>0.31316680000000002</v>
      </c>
      <c r="E180" s="40">
        <v>72.086696999999987</v>
      </c>
      <c r="F180" s="40">
        <v>0.1307883</v>
      </c>
      <c r="G180" s="40">
        <v>189.76527100000001</v>
      </c>
      <c r="H180" s="40">
        <v>7.0297910000000005E-2</v>
      </c>
      <c r="I180" s="40">
        <v>75.012492699999996</v>
      </c>
      <c r="J180" s="40">
        <v>-1352.8280300000001</v>
      </c>
      <c r="K180" s="40">
        <v>935.23914000000002</v>
      </c>
      <c r="L180" s="40">
        <v>4.1016049999999993</v>
      </c>
    </row>
    <row r="181" spans="1:12" s="13" customFormat="1" hidden="1" outlineLevel="5" x14ac:dyDescent="0.4">
      <c r="A181" s="26">
        <v>4</v>
      </c>
      <c r="B181" s="7" t="s">
        <v>170</v>
      </c>
      <c r="C181" s="40">
        <v>0.27254400000000001</v>
      </c>
      <c r="D181" s="40">
        <v>0.18116750000000001</v>
      </c>
      <c r="E181" s="40">
        <v>21.7664735</v>
      </c>
      <c r="F181" s="40">
        <v>0.11101809999999999</v>
      </c>
      <c r="G181" s="40">
        <v>55.507955899999999</v>
      </c>
      <c r="H181" s="40">
        <v>6.094948E-2</v>
      </c>
      <c r="I181" s="40">
        <v>65.294606299999998</v>
      </c>
      <c r="J181" s="40">
        <v>-159.67798000000002</v>
      </c>
      <c r="K181" s="40">
        <v>1397.0803340000002</v>
      </c>
      <c r="L181" s="40">
        <v>3.3331967099999997</v>
      </c>
    </row>
    <row r="182" spans="1:12" s="33" customFormat="1" outlineLevel="4" x14ac:dyDescent="0.4">
      <c r="A182" s="32">
        <v>3</v>
      </c>
      <c r="B182" s="6" t="s">
        <v>221</v>
      </c>
      <c r="C182" s="39">
        <v>419.63386180999998</v>
      </c>
      <c r="D182" s="39">
        <v>275.17049809999997</v>
      </c>
      <c r="E182" s="39">
        <v>11404.5284273</v>
      </c>
      <c r="F182" s="39">
        <v>106.1749183</v>
      </c>
      <c r="G182" s="39">
        <v>37218.832529239997</v>
      </c>
      <c r="H182" s="39">
        <v>6.1960545200000006</v>
      </c>
      <c r="I182" s="39">
        <v>30736.9262103</v>
      </c>
      <c r="J182" s="39">
        <v>83867.773998000004</v>
      </c>
      <c r="K182" s="39">
        <v>717846.53253199998</v>
      </c>
      <c r="L182" s="39">
        <v>2341.4551844999996</v>
      </c>
    </row>
    <row r="183" spans="1:12" s="13" customFormat="1" outlineLevel="5" x14ac:dyDescent="0.4">
      <c r="A183" s="26">
        <v>4</v>
      </c>
      <c r="B183" s="7" t="s">
        <v>171</v>
      </c>
      <c r="C183" s="40">
        <v>0</v>
      </c>
      <c r="D183" s="40">
        <v>0.23186090000000001</v>
      </c>
      <c r="E183" s="40">
        <v>20.606228600000001</v>
      </c>
      <c r="F183" s="40">
        <v>0.15478320000000001</v>
      </c>
      <c r="G183" s="40">
        <v>53.192931299999998</v>
      </c>
      <c r="H183" s="40">
        <v>6.1037170000000002E-2</v>
      </c>
      <c r="I183" s="40">
        <v>48.775042499999998</v>
      </c>
      <c r="J183" s="40">
        <v>-681.56198000000006</v>
      </c>
      <c r="K183" s="40">
        <v>1287.64184</v>
      </c>
      <c r="L183" s="40">
        <v>3.8506212999999998</v>
      </c>
    </row>
    <row r="184" spans="1:12" s="13" customFormat="1" outlineLevel="5" x14ac:dyDescent="0.4">
      <c r="A184" s="26">
        <v>4</v>
      </c>
      <c r="B184" s="7" t="s">
        <v>172</v>
      </c>
      <c r="C184" s="40">
        <v>0.14151420000000001</v>
      </c>
      <c r="D184" s="40">
        <v>0</v>
      </c>
      <c r="E184" s="40">
        <v>4.4757509999999998</v>
      </c>
      <c r="F184" s="40">
        <v>0.12272909999999999</v>
      </c>
      <c r="G184" s="40">
        <v>27.115960100000002</v>
      </c>
      <c r="H184" s="40">
        <v>4.6272649999999999E-2</v>
      </c>
      <c r="I184" s="40">
        <v>10.207937600000001</v>
      </c>
      <c r="J184" s="40">
        <v>33.775185</v>
      </c>
      <c r="K184" s="40">
        <v>173.936452</v>
      </c>
      <c r="L184" s="40">
        <v>8.8038001000000001</v>
      </c>
    </row>
    <row r="185" spans="1:12" s="13" customFormat="1" outlineLevel="5" x14ac:dyDescent="0.4">
      <c r="A185" s="26">
        <v>4</v>
      </c>
      <c r="B185" s="7" t="s">
        <v>173</v>
      </c>
      <c r="C185" s="40">
        <v>43.501159999999999</v>
      </c>
      <c r="D185" s="40">
        <v>22.034579999999998</v>
      </c>
      <c r="E185" s="40">
        <v>0</v>
      </c>
      <c r="F185" s="40">
        <v>2.6909649999999998</v>
      </c>
      <c r="G185" s="40">
        <v>10542.851339999999</v>
      </c>
      <c r="H185" s="40">
        <v>0.736321</v>
      </c>
      <c r="I185" s="40">
        <v>10648.504069999999</v>
      </c>
      <c r="J185" s="40">
        <v>34696.170999999995</v>
      </c>
      <c r="K185" s="40">
        <v>194837.91099999999</v>
      </c>
      <c r="L185" s="40">
        <v>380.39979</v>
      </c>
    </row>
    <row r="186" spans="1:12" s="13" customFormat="1" outlineLevel="5" x14ac:dyDescent="0.4">
      <c r="A186" s="26">
        <v>4</v>
      </c>
      <c r="B186" s="7" t="s">
        <v>174</v>
      </c>
      <c r="C186" s="40">
        <v>9.3220709999999998E-2</v>
      </c>
      <c r="D186" s="40">
        <v>0.1340712</v>
      </c>
      <c r="E186" s="40">
        <v>2.6750056999999998</v>
      </c>
      <c r="F186" s="40">
        <v>0</v>
      </c>
      <c r="G186" s="40">
        <v>7.2089088399999994</v>
      </c>
      <c r="H186" s="40">
        <v>4.8315999999999998E-2</v>
      </c>
      <c r="I186" s="40">
        <v>6.1648931999999999</v>
      </c>
      <c r="J186" s="40">
        <v>4.8878630000000012</v>
      </c>
      <c r="K186" s="40">
        <v>428.68368999999996</v>
      </c>
      <c r="L186" s="40">
        <v>23.762185000000002</v>
      </c>
    </row>
    <row r="187" spans="1:12" s="13" customFormat="1" outlineLevel="5" x14ac:dyDescent="0.4">
      <c r="A187" s="26">
        <v>4</v>
      </c>
      <c r="B187" s="7" t="s">
        <v>175</v>
      </c>
      <c r="C187" s="40">
        <v>106.3522</v>
      </c>
      <c r="D187" s="40">
        <v>57.195390000000003</v>
      </c>
      <c r="E187" s="40">
        <v>2223.9363999999996</v>
      </c>
      <c r="F187" s="40">
        <v>4.0783649999999998</v>
      </c>
      <c r="G187" s="40">
        <v>0</v>
      </c>
      <c r="H187" s="40">
        <v>0.79329930000000004</v>
      </c>
      <c r="I187" s="40">
        <v>6186.1517800000001</v>
      </c>
      <c r="J187" s="40">
        <v>43263.201800000003</v>
      </c>
      <c r="K187" s="40">
        <v>398414.54400000005</v>
      </c>
      <c r="L187" s="40">
        <v>291.78368999999998</v>
      </c>
    </row>
    <row r="188" spans="1:12" s="13" customFormat="1" outlineLevel="5" x14ac:dyDescent="0.4">
      <c r="A188" s="26">
        <v>4</v>
      </c>
      <c r="B188" s="7" t="s">
        <v>176</v>
      </c>
      <c r="C188" s="40">
        <v>0.34589890000000001</v>
      </c>
      <c r="D188" s="40">
        <v>0.73699999999999999</v>
      </c>
      <c r="E188" s="40">
        <v>32.080012000000004</v>
      </c>
      <c r="F188" s="40">
        <v>0.46598729999999999</v>
      </c>
      <c r="G188" s="40">
        <v>130.79214899999999</v>
      </c>
      <c r="H188" s="40">
        <v>0</v>
      </c>
      <c r="I188" s="40">
        <v>57.259219000000002</v>
      </c>
      <c r="J188" s="40">
        <v>94.664929999999998</v>
      </c>
      <c r="K188" s="40">
        <v>5687.5469000000003</v>
      </c>
      <c r="L188" s="40">
        <v>10.835951099999999</v>
      </c>
    </row>
    <row r="189" spans="1:12" s="13" customFormat="1" outlineLevel="5" x14ac:dyDescent="0.4">
      <c r="A189" s="26">
        <v>4</v>
      </c>
      <c r="B189" s="7" t="s">
        <v>209</v>
      </c>
      <c r="C189" s="40">
        <v>9.2107659999999996</v>
      </c>
      <c r="D189" s="40">
        <v>3.2596159999999998</v>
      </c>
      <c r="E189" s="40">
        <v>278.18585999999999</v>
      </c>
      <c r="F189" s="40">
        <v>0.88426170000000004</v>
      </c>
      <c r="G189" s="40">
        <v>2614.4409499999997</v>
      </c>
      <c r="H189" s="40">
        <v>0.26109779999999999</v>
      </c>
      <c r="I189" s="40">
        <v>0</v>
      </c>
      <c r="J189" s="40">
        <v>847.31970000000001</v>
      </c>
      <c r="K189" s="40">
        <v>17643.075799999999</v>
      </c>
      <c r="L189" s="40">
        <v>86.576157000000009</v>
      </c>
    </row>
    <row r="190" spans="1:12" s="13" customFormat="1" outlineLevel="5" x14ac:dyDescent="0.4">
      <c r="A190" s="26">
        <v>4</v>
      </c>
      <c r="B190" s="7" t="s">
        <v>177</v>
      </c>
      <c r="C190" s="40">
        <v>237.6713</v>
      </c>
      <c r="D190" s="40">
        <v>70.405810000000002</v>
      </c>
      <c r="E190" s="40">
        <v>6918.2205999999996</v>
      </c>
      <c r="F190" s="40">
        <v>5.5922599999999996</v>
      </c>
      <c r="G190" s="40">
        <v>11609.5106</v>
      </c>
      <c r="H190" s="40">
        <v>1.8694770000000001</v>
      </c>
      <c r="I190" s="40">
        <v>8032.2029299999995</v>
      </c>
      <c r="J190" s="40">
        <v>0</v>
      </c>
      <c r="K190" s="40">
        <v>94150.670499999978</v>
      </c>
      <c r="L190" s="40">
        <v>772.6171599999999</v>
      </c>
    </row>
    <row r="191" spans="1:12" s="13" customFormat="1" outlineLevel="5" x14ac:dyDescent="0.4">
      <c r="A191" s="26">
        <v>4</v>
      </c>
      <c r="B191" s="7" t="s">
        <v>178</v>
      </c>
      <c r="C191" s="40">
        <v>20.881779999999999</v>
      </c>
      <c r="D191" s="40">
        <v>101.9117</v>
      </c>
      <c r="E191" s="40">
        <v>1557.6934000000001</v>
      </c>
      <c r="F191" s="40">
        <v>88.989180000000005</v>
      </c>
      <c r="G191" s="40">
        <v>11791.605899999999</v>
      </c>
      <c r="H191" s="40">
        <v>2.1004499999999999</v>
      </c>
      <c r="I191" s="40">
        <v>5414.9583000000002</v>
      </c>
      <c r="J191" s="40">
        <v>6093.8920000000007</v>
      </c>
      <c r="K191" s="40">
        <v>0</v>
      </c>
      <c r="L191" s="40">
        <v>762.82583</v>
      </c>
    </row>
    <row r="192" spans="1:12" s="31" customFormat="1" outlineLevel="5" x14ac:dyDescent="0.4">
      <c r="A192" s="30">
        <v>4</v>
      </c>
      <c r="B192" s="15" t="s">
        <v>179</v>
      </c>
      <c r="C192" s="38">
        <v>1.4360219999999999</v>
      </c>
      <c r="D192" s="38">
        <v>19.260470000000002</v>
      </c>
      <c r="E192" s="38">
        <v>366.65517000000006</v>
      </c>
      <c r="F192" s="38">
        <v>3.1963870000000001</v>
      </c>
      <c r="G192" s="38">
        <v>442.11378999999999</v>
      </c>
      <c r="H192" s="38">
        <v>0.27978360000000002</v>
      </c>
      <c r="I192" s="38">
        <v>332.70203800000002</v>
      </c>
      <c r="J192" s="38">
        <v>-484.57650000000001</v>
      </c>
      <c r="K192" s="38">
        <v>5222.5223500000002</v>
      </c>
      <c r="L192" s="38">
        <v>0</v>
      </c>
    </row>
    <row r="193" spans="1:12" s="13" customFormat="1" outlineLevel="2" collapsed="1" x14ac:dyDescent="0.4">
      <c r="A193" s="26">
        <v>2</v>
      </c>
      <c r="B193" s="7" t="s">
        <v>180</v>
      </c>
      <c r="C193" s="40">
        <v>0.70269000000000004</v>
      </c>
      <c r="D193" s="40">
        <v>0.99297002000000001</v>
      </c>
      <c r="E193" s="40">
        <v>63.290289229999999</v>
      </c>
      <c r="F193" s="40">
        <v>0.45987389000000001</v>
      </c>
      <c r="G193" s="40">
        <v>49.655979410000008</v>
      </c>
      <c r="H193" s="40">
        <v>0.30144242000000004</v>
      </c>
      <c r="I193" s="40">
        <v>169.71688589999999</v>
      </c>
      <c r="J193" s="40">
        <v>-1264.3434585</v>
      </c>
      <c r="K193" s="40">
        <v>821.97474969999996</v>
      </c>
      <c r="L193" s="40">
        <v>8.9309210429999997</v>
      </c>
    </row>
    <row r="194" spans="1:12" s="13" customFormat="1" hidden="1" outlineLevel="3" x14ac:dyDescent="0.4">
      <c r="A194" s="26">
        <v>4</v>
      </c>
      <c r="B194" s="7" t="s">
        <v>181</v>
      </c>
      <c r="C194" s="40">
        <v>0.1098619</v>
      </c>
      <c r="D194" s="40">
        <v>7.2163130000000006E-2</v>
      </c>
      <c r="E194" s="40">
        <v>3.8217083999999995</v>
      </c>
      <c r="F194" s="40">
        <v>8.3276619999999996E-2</v>
      </c>
      <c r="G194" s="40">
        <v>7.7037144</v>
      </c>
      <c r="H194" s="40">
        <v>5.5568560000000003E-2</v>
      </c>
      <c r="I194" s="40">
        <v>7.8441400000000003</v>
      </c>
      <c r="J194" s="40">
        <v>-7.3594369999999989</v>
      </c>
      <c r="K194" s="40">
        <v>53.416249000000001</v>
      </c>
      <c r="L194" s="40">
        <v>1.6519083999999999</v>
      </c>
    </row>
    <row r="195" spans="1:12" s="13" customFormat="1" hidden="1" outlineLevel="3" x14ac:dyDescent="0.4">
      <c r="A195" s="26">
        <v>4</v>
      </c>
      <c r="B195" s="7" t="s">
        <v>182</v>
      </c>
      <c r="C195" s="40">
        <v>0.10907210000000001</v>
      </c>
      <c r="D195" s="40">
        <v>0.52771029999999997</v>
      </c>
      <c r="E195" s="40">
        <v>2.3005936</v>
      </c>
      <c r="F195" s="40">
        <v>7.1234249999999999E-2</v>
      </c>
      <c r="G195" s="40">
        <v>5.6199697999999998</v>
      </c>
      <c r="H195" s="40">
        <v>5.1017050000000001E-2</v>
      </c>
      <c r="I195" s="40">
        <v>7.5383237000000003</v>
      </c>
      <c r="J195" s="40">
        <v>-1.8675879999999994</v>
      </c>
      <c r="K195" s="40">
        <v>37.064549999999997</v>
      </c>
      <c r="L195" s="40">
        <v>1.7122328599999999</v>
      </c>
    </row>
    <row r="196" spans="1:12" s="13" customFormat="1" hidden="1" outlineLevel="3" x14ac:dyDescent="0.4">
      <c r="A196" s="26">
        <v>4</v>
      </c>
      <c r="B196" s="7" t="s">
        <v>183</v>
      </c>
      <c r="C196" s="40">
        <v>0.1601998</v>
      </c>
      <c r="D196" s="40">
        <v>0.15475539999999999</v>
      </c>
      <c r="E196" s="40">
        <v>8.4965697999999996</v>
      </c>
      <c r="F196" s="40">
        <v>9.6079399999999995E-2</v>
      </c>
      <c r="G196" s="40">
        <v>16.145997600000005</v>
      </c>
      <c r="H196" s="40">
        <v>5.3682239999999999E-2</v>
      </c>
      <c r="I196" s="40">
        <v>48.450080999999997</v>
      </c>
      <c r="J196" s="40">
        <v>-666.15731300000004</v>
      </c>
      <c r="K196" s="40">
        <v>345.37864999999999</v>
      </c>
      <c r="L196" s="40">
        <v>1.4620771699999997</v>
      </c>
    </row>
    <row r="197" spans="1:12" s="13" customFormat="1" hidden="1" outlineLevel="3" x14ac:dyDescent="0.4">
      <c r="A197" s="26">
        <v>4</v>
      </c>
      <c r="B197" s="7" t="s">
        <v>184</v>
      </c>
      <c r="C197" s="40">
        <v>0.196545</v>
      </c>
      <c r="D197" s="40">
        <v>0.14672540000000001</v>
      </c>
      <c r="E197" s="40">
        <v>15.839330999999998</v>
      </c>
      <c r="F197" s="40">
        <v>0.1074822</v>
      </c>
      <c r="G197" s="40">
        <v>16.400084800000002</v>
      </c>
      <c r="H197" s="40">
        <v>7.1019579999999999E-2</v>
      </c>
      <c r="I197" s="40">
        <v>99.187086999999991</v>
      </c>
      <c r="J197" s="40">
        <v>-543.09129600000006</v>
      </c>
      <c r="K197" s="40">
        <v>359.20610000000005</v>
      </c>
      <c r="L197" s="40">
        <v>2.0991805499999998</v>
      </c>
    </row>
    <row r="198" spans="1:12" s="13" customFormat="1" hidden="1" outlineLevel="3" x14ac:dyDescent="0.4">
      <c r="A198" s="26">
        <v>4</v>
      </c>
      <c r="B198" s="7" t="s">
        <v>185</v>
      </c>
      <c r="C198" s="40">
        <v>6.7434610000000006E-2</v>
      </c>
      <c r="D198" s="40">
        <v>5.1018010000000003E-2</v>
      </c>
      <c r="E198" s="40">
        <v>1.55223033</v>
      </c>
      <c r="F198" s="40">
        <v>5.6416099999999997E-2</v>
      </c>
      <c r="G198" s="40">
        <v>3.1298829100000001</v>
      </c>
      <c r="H198" s="40">
        <v>3.7576289999999998E-2</v>
      </c>
      <c r="I198" s="40">
        <v>3.7274310000000002</v>
      </c>
      <c r="J198" s="40">
        <v>2.2833301000000001</v>
      </c>
      <c r="K198" s="40">
        <v>13.251067900000001</v>
      </c>
      <c r="L198" s="40">
        <v>1.0913662100000001</v>
      </c>
    </row>
    <row r="199" spans="1:12" s="25" customFormat="1" hidden="1" outlineLevel="3" x14ac:dyDescent="0.4">
      <c r="A199" s="23">
        <v>4</v>
      </c>
      <c r="B199" s="24" t="s">
        <v>186</v>
      </c>
      <c r="C199" s="43">
        <v>5.9576589999999999E-2</v>
      </c>
      <c r="D199" s="43">
        <v>4.059778E-2</v>
      </c>
      <c r="E199" s="43">
        <v>31.2798561</v>
      </c>
      <c r="F199" s="43">
        <v>4.538532E-2</v>
      </c>
      <c r="G199" s="43">
        <v>0.65632990000000002</v>
      </c>
      <c r="H199" s="43">
        <v>3.2578700000000002E-2</v>
      </c>
      <c r="I199" s="43">
        <v>2.9698231999999996</v>
      </c>
      <c r="J199" s="43">
        <v>-48.151154599999998</v>
      </c>
      <c r="K199" s="43">
        <v>13.658132799999999</v>
      </c>
      <c r="L199" s="43">
        <v>0.91415585300000013</v>
      </c>
    </row>
    <row r="200" spans="1:12" s="31" customFormat="1" outlineLevel="1" x14ac:dyDescent="0.4">
      <c r="A200" s="30">
        <v>1</v>
      </c>
      <c r="B200" s="15" t="s">
        <v>187</v>
      </c>
      <c r="C200" s="38">
        <v>9.0719845056500006</v>
      </c>
      <c r="D200" s="38">
        <v>7.2928972010899997</v>
      </c>
      <c r="E200" s="38">
        <v>544.02814924218001</v>
      </c>
      <c r="F200" s="38">
        <v>4.1267379753800002</v>
      </c>
      <c r="G200" s="38">
        <v>1835.5389804259601</v>
      </c>
      <c r="H200" s="38">
        <v>1.8096331493299997</v>
      </c>
      <c r="I200" s="38">
        <v>5547.3470943538023</v>
      </c>
      <c r="J200" s="38">
        <v>-21996.181634229393</v>
      </c>
      <c r="K200" s="38">
        <v>23854.673564231798</v>
      </c>
      <c r="L200" s="38">
        <v>191.82613028118899</v>
      </c>
    </row>
    <row r="201" spans="1:12" s="13" customFormat="1" outlineLevel="2" collapsed="1" x14ac:dyDescent="0.4">
      <c r="A201" s="26">
        <v>2</v>
      </c>
      <c r="B201" s="7" t="s">
        <v>188</v>
      </c>
      <c r="C201" s="40">
        <v>0.60196008000000001</v>
      </c>
      <c r="D201" s="40">
        <v>0.62138264999999993</v>
      </c>
      <c r="E201" s="40">
        <v>14.582266430000001</v>
      </c>
      <c r="F201" s="40">
        <v>0.43852897000000002</v>
      </c>
      <c r="G201" s="40">
        <v>32.785852990000002</v>
      </c>
      <c r="H201" s="40">
        <v>0.31727694000000001</v>
      </c>
      <c r="I201" s="40">
        <v>36.445115800000004</v>
      </c>
      <c r="J201" s="40">
        <v>-12.478974500000003</v>
      </c>
      <c r="K201" s="40">
        <v>211.36466000000001</v>
      </c>
      <c r="L201" s="40">
        <v>10.26414188</v>
      </c>
    </row>
    <row r="202" spans="1:12" s="13" customFormat="1" hidden="1" outlineLevel="3" x14ac:dyDescent="0.4">
      <c r="A202" s="26">
        <v>4</v>
      </c>
      <c r="B202" s="7" t="s">
        <v>189</v>
      </c>
      <c r="C202" s="40">
        <v>5.1125320000000002E-2</v>
      </c>
      <c r="D202" s="40">
        <v>4.5057010000000002E-2</v>
      </c>
      <c r="E202" s="40">
        <v>1.3016002</v>
      </c>
      <c r="F202" s="40">
        <v>4.6700520000000002E-2</v>
      </c>
      <c r="G202" s="40">
        <v>2.86352019</v>
      </c>
      <c r="H202" s="40">
        <v>2.8645819999999999E-2</v>
      </c>
      <c r="I202" s="40">
        <v>3.3446837</v>
      </c>
      <c r="J202" s="40">
        <v>1.0249729999999999</v>
      </c>
      <c r="K202" s="40">
        <v>15.890685699999999</v>
      </c>
      <c r="L202" s="40">
        <v>2.1151464</v>
      </c>
    </row>
    <row r="203" spans="1:12" s="13" customFormat="1" hidden="1" outlineLevel="3" x14ac:dyDescent="0.4">
      <c r="A203" s="26">
        <v>4</v>
      </c>
      <c r="B203" s="7" t="s">
        <v>190</v>
      </c>
      <c r="C203" s="40">
        <v>8.0853060000000004E-2</v>
      </c>
      <c r="D203" s="40">
        <v>6.2300479999999998E-2</v>
      </c>
      <c r="E203" s="40">
        <v>2.4986966000000002</v>
      </c>
      <c r="F203" s="40">
        <v>6.4067700000000005E-2</v>
      </c>
      <c r="G203" s="40">
        <v>5.5194695999999999</v>
      </c>
      <c r="H203" s="40">
        <v>4.1933860000000003E-2</v>
      </c>
      <c r="I203" s="40">
        <v>4.9996274000000005</v>
      </c>
      <c r="J203" s="40">
        <v>-3.7361950000000013</v>
      </c>
      <c r="K203" s="40">
        <v>37.551454999999997</v>
      </c>
      <c r="L203" s="40">
        <v>1.1911052</v>
      </c>
    </row>
    <row r="204" spans="1:12" s="31" customFormat="1" hidden="1" outlineLevel="3" x14ac:dyDescent="0.4">
      <c r="A204" s="30">
        <v>4</v>
      </c>
      <c r="B204" s="15" t="s">
        <v>193</v>
      </c>
      <c r="C204" s="38">
        <v>0.1102924</v>
      </c>
      <c r="D204" s="38">
        <v>7.4405609999999997E-2</v>
      </c>
      <c r="E204" s="38">
        <v>2.0790951</v>
      </c>
      <c r="F204" s="38">
        <v>8.4119109999999997E-2</v>
      </c>
      <c r="G204" s="38">
        <v>4.1959330999999995</v>
      </c>
      <c r="H204" s="38">
        <v>6.3152760000000002E-2</v>
      </c>
      <c r="I204" s="38">
        <v>5.2604766000000005</v>
      </c>
      <c r="J204" s="38">
        <v>4.8288976000000003</v>
      </c>
      <c r="K204" s="38">
        <v>16.357965999999998</v>
      </c>
      <c r="L204" s="38">
        <v>1.8119766700000002</v>
      </c>
    </row>
    <row r="205" spans="1:12" s="13" customFormat="1" hidden="1" outlineLevel="3" x14ac:dyDescent="0.4">
      <c r="A205" s="26">
        <v>4</v>
      </c>
      <c r="B205" s="7" t="s">
        <v>192</v>
      </c>
      <c r="C205" s="40">
        <v>0.1038881</v>
      </c>
      <c r="D205" s="40">
        <v>5.9676050000000001E-2</v>
      </c>
      <c r="E205" s="40">
        <v>1.8893060300000002</v>
      </c>
      <c r="F205" s="40">
        <v>6.8427539999999995E-2</v>
      </c>
      <c r="G205" s="40">
        <v>3.6148502000000002</v>
      </c>
      <c r="H205" s="40">
        <v>5.7515200000000002E-2</v>
      </c>
      <c r="I205" s="40">
        <v>4.7259580999999997</v>
      </c>
      <c r="J205" s="40">
        <v>4.3724829000000005</v>
      </c>
      <c r="K205" s="40">
        <v>13.815017300000001</v>
      </c>
      <c r="L205" s="40">
        <v>1.5601708299999999</v>
      </c>
    </row>
    <row r="206" spans="1:12" s="13" customFormat="1" hidden="1" outlineLevel="3" x14ac:dyDescent="0.4">
      <c r="A206" s="26">
        <v>4</v>
      </c>
      <c r="B206" s="7" t="s">
        <v>191</v>
      </c>
      <c r="C206" s="40">
        <v>0.25580120000000001</v>
      </c>
      <c r="D206" s="40">
        <v>0.37994349999999999</v>
      </c>
      <c r="E206" s="40">
        <v>6.8135685000000006</v>
      </c>
      <c r="F206" s="40">
        <v>0.17521410000000001</v>
      </c>
      <c r="G206" s="40">
        <v>16.592079900000002</v>
      </c>
      <c r="H206" s="40">
        <v>0.12602930000000001</v>
      </c>
      <c r="I206" s="40">
        <v>18.114370000000001</v>
      </c>
      <c r="J206" s="40">
        <v>-18.969133000000003</v>
      </c>
      <c r="K206" s="40">
        <v>127.74953599999999</v>
      </c>
      <c r="L206" s="40">
        <v>3.5857427799999999</v>
      </c>
    </row>
    <row r="207" spans="1:12" s="13" customFormat="1" outlineLevel="2" collapsed="1" x14ac:dyDescent="0.4">
      <c r="A207" s="26">
        <v>2</v>
      </c>
      <c r="B207" s="7" t="s">
        <v>194</v>
      </c>
      <c r="C207" s="40">
        <v>8.470024425650001</v>
      </c>
      <c r="D207" s="40">
        <v>6.6715145510900005</v>
      </c>
      <c r="E207" s="40">
        <v>529.44588281218</v>
      </c>
      <c r="F207" s="40">
        <v>3.6882090053800005</v>
      </c>
      <c r="G207" s="40">
        <v>1802.7531274359599</v>
      </c>
      <c r="H207" s="40">
        <v>1.49235620933</v>
      </c>
      <c r="I207" s="40">
        <v>5510.9019785538012</v>
      </c>
      <c r="J207" s="40">
        <v>-21983.702659729392</v>
      </c>
      <c r="K207" s="40">
        <v>23643.308904231799</v>
      </c>
      <c r="L207" s="40">
        <v>181.56198840118898</v>
      </c>
    </row>
    <row r="208" spans="1:12" s="13" customFormat="1" hidden="1" outlineLevel="3" x14ac:dyDescent="0.4">
      <c r="A208" s="26">
        <v>4</v>
      </c>
      <c r="B208" s="7" t="s">
        <v>195</v>
      </c>
      <c r="C208" s="44">
        <v>8.3065150000000004E-2</v>
      </c>
      <c r="D208" s="44">
        <v>6.1878509999999998E-2</v>
      </c>
      <c r="E208" s="44">
        <v>2.0920475000000001</v>
      </c>
      <c r="F208" s="44">
        <v>6.4411899999999994E-2</v>
      </c>
      <c r="G208" s="44">
        <v>5.0378522000000006</v>
      </c>
      <c r="H208" s="44">
        <v>4.48326E-2</v>
      </c>
      <c r="I208" s="44">
        <v>6.5800420999999991</v>
      </c>
      <c r="J208" s="44">
        <v>-5.879182000000001</v>
      </c>
      <c r="K208" s="44">
        <v>38.395927999999998</v>
      </c>
      <c r="L208" s="44">
        <v>1.3450681099999997</v>
      </c>
    </row>
    <row r="209" spans="1:12" s="13" customFormat="1" hidden="1" outlineLevel="3" x14ac:dyDescent="0.4">
      <c r="A209" s="26">
        <v>4</v>
      </c>
      <c r="B209" s="7" t="s">
        <v>196</v>
      </c>
      <c r="C209" s="44">
        <v>9.5724669999999998E-2</v>
      </c>
      <c r="D209" s="44">
        <v>7.6619670000000001E-2</v>
      </c>
      <c r="E209" s="44">
        <v>2.6894502</v>
      </c>
      <c r="F209" s="44">
        <v>7.7665929999999994E-2</v>
      </c>
      <c r="G209" s="44">
        <v>6.7529405000000002</v>
      </c>
      <c r="H209" s="44">
        <v>4.9789470000000002E-2</v>
      </c>
      <c r="I209" s="44">
        <v>8.6127243</v>
      </c>
      <c r="J209" s="44">
        <v>0.52581200000000194</v>
      </c>
      <c r="K209" s="44">
        <v>45.929752999999998</v>
      </c>
      <c r="L209" s="44">
        <v>1.7556167300000001</v>
      </c>
    </row>
    <row r="210" spans="1:12" s="13" customFormat="1" hidden="1" outlineLevel="3" x14ac:dyDescent="0.4">
      <c r="A210" s="26">
        <v>4</v>
      </c>
      <c r="B210" s="7" t="s">
        <v>197</v>
      </c>
      <c r="C210" s="44">
        <v>8.8589210000000005E-3</v>
      </c>
      <c r="D210" s="44">
        <v>1.0690109999999999E-2</v>
      </c>
      <c r="E210" s="44">
        <v>0.26235436000000001</v>
      </c>
      <c r="F210" s="44">
        <v>7.0547989999999996E-3</v>
      </c>
      <c r="G210" s="44">
        <v>0.67223781999999999</v>
      </c>
      <c r="H210" s="44">
        <v>4.8562199999999996E-3</v>
      </c>
      <c r="I210" s="44">
        <v>0.96583519999999989</v>
      </c>
      <c r="J210" s="44">
        <v>-3.1471984999999996</v>
      </c>
      <c r="K210" s="44">
        <v>7.4254074999999995</v>
      </c>
      <c r="L210" s="44">
        <v>0.190557738</v>
      </c>
    </row>
    <row r="211" spans="1:12" s="13" customFormat="1" hidden="1" outlineLevel="3" x14ac:dyDescent="0.4">
      <c r="A211" s="26">
        <v>4</v>
      </c>
      <c r="B211" s="7" t="s">
        <v>218</v>
      </c>
      <c r="C211" s="44">
        <v>3.1639649999999998E-5</v>
      </c>
      <c r="D211" s="44">
        <v>1.9540089999999999E-5</v>
      </c>
      <c r="E211" s="44">
        <v>5.5286718E-4</v>
      </c>
      <c r="F211" s="44">
        <v>2.196538E-5</v>
      </c>
      <c r="G211" s="44">
        <v>1.1486809600000001E-3</v>
      </c>
      <c r="H211" s="44">
        <v>1.683533E-5</v>
      </c>
      <c r="I211" s="44">
        <v>1.4293938E-3</v>
      </c>
      <c r="J211" s="44">
        <v>1.0973205999999999E-3</v>
      </c>
      <c r="K211" s="44">
        <v>4.6147818000000004E-3</v>
      </c>
      <c r="L211" s="44">
        <v>4.80533489E-4</v>
      </c>
    </row>
    <row r="212" spans="1:12" s="13" customFormat="1" hidden="1" outlineLevel="3" x14ac:dyDescent="0.4">
      <c r="A212" s="26">
        <v>4</v>
      </c>
      <c r="B212" s="7" t="s">
        <v>198</v>
      </c>
      <c r="C212" s="44">
        <v>0.31035940000000001</v>
      </c>
      <c r="D212" s="44">
        <v>0.2232104</v>
      </c>
      <c r="E212" s="44">
        <v>7.0266862000000003</v>
      </c>
      <c r="F212" s="44">
        <v>0.242922</v>
      </c>
      <c r="G212" s="44">
        <v>14.532625809999999</v>
      </c>
      <c r="H212" s="44">
        <v>0.17482829999999999</v>
      </c>
      <c r="I212" s="44">
        <v>17.405490999999998</v>
      </c>
      <c r="J212" s="44">
        <v>-5.2588220000000003</v>
      </c>
      <c r="K212" s="44">
        <v>136.21890100000002</v>
      </c>
      <c r="L212" s="44">
        <v>8.1638093000000005</v>
      </c>
    </row>
    <row r="213" spans="1:12" s="13" customFormat="1" hidden="1" outlineLevel="3" x14ac:dyDescent="0.4">
      <c r="A213" s="26">
        <v>4</v>
      </c>
      <c r="B213" s="7" t="s">
        <v>199</v>
      </c>
      <c r="C213" s="44">
        <v>0.51609830000000001</v>
      </c>
      <c r="D213" s="44">
        <v>0.45153520000000003</v>
      </c>
      <c r="E213" s="44">
        <v>27.104752300000001</v>
      </c>
      <c r="F213" s="44">
        <v>0.3715155</v>
      </c>
      <c r="G213" s="44">
        <v>41.956272999999996</v>
      </c>
      <c r="H213" s="44">
        <v>0.21748400000000001</v>
      </c>
      <c r="I213" s="44">
        <v>96.254435999999998</v>
      </c>
      <c r="J213" s="44">
        <v>-1059.05188</v>
      </c>
      <c r="K213" s="44">
        <v>1142.42986</v>
      </c>
      <c r="L213" s="44">
        <v>7.2916963999999993</v>
      </c>
    </row>
    <row r="214" spans="1:12" s="13" customFormat="1" hidden="1" outlineLevel="3" x14ac:dyDescent="0.4">
      <c r="A214" s="26">
        <v>4</v>
      </c>
      <c r="B214" s="7" t="s">
        <v>200</v>
      </c>
      <c r="C214" s="44">
        <v>0.237514</v>
      </c>
      <c r="D214" s="44">
        <v>0.16804839999999999</v>
      </c>
      <c r="E214" s="44">
        <v>5.6122253000000004</v>
      </c>
      <c r="F214" s="44">
        <v>0.18625849999999999</v>
      </c>
      <c r="G214" s="44">
        <v>11.300936200000001</v>
      </c>
      <c r="H214" s="44">
        <v>0.13587489999999999</v>
      </c>
      <c r="I214" s="44">
        <v>14.818180999999999</v>
      </c>
      <c r="J214" s="44">
        <v>-3.0115549999999982</v>
      </c>
      <c r="K214" s="44">
        <v>67.321187999999992</v>
      </c>
      <c r="L214" s="44">
        <v>3.76084117</v>
      </c>
    </row>
    <row r="215" spans="1:12" s="13" customFormat="1" hidden="1" outlineLevel="3" x14ac:dyDescent="0.4">
      <c r="A215" s="26">
        <v>4</v>
      </c>
      <c r="B215" s="7" t="s">
        <v>201</v>
      </c>
      <c r="C215" s="44">
        <v>1.9649950000000002E-3</v>
      </c>
      <c r="D215" s="44">
        <v>1.7399710000000001E-3</v>
      </c>
      <c r="E215" s="44">
        <v>4.7720285000000001E-2</v>
      </c>
      <c r="F215" s="44">
        <v>1.838611E-3</v>
      </c>
      <c r="G215" s="44">
        <v>9.6244424999999995E-2</v>
      </c>
      <c r="H215" s="44">
        <v>1.2121440000000001E-3</v>
      </c>
      <c r="I215" s="44">
        <v>0.11844936</v>
      </c>
      <c r="J215" s="44">
        <v>0.10790644999999999</v>
      </c>
      <c r="K215" s="44">
        <v>0.38687595000000002</v>
      </c>
      <c r="L215" s="44">
        <v>4.03932797E-2</v>
      </c>
    </row>
    <row r="216" spans="1:12" s="13" customFormat="1" hidden="1" outlineLevel="3" x14ac:dyDescent="0.4">
      <c r="A216" s="26">
        <v>4</v>
      </c>
      <c r="B216" s="7" t="s">
        <v>202</v>
      </c>
      <c r="C216" s="44">
        <v>5.4381399999999998</v>
      </c>
      <c r="D216" s="44">
        <v>4.2270510000000003</v>
      </c>
      <c r="E216" s="44">
        <v>354.14351999999997</v>
      </c>
      <c r="F216" s="44">
        <v>1.829968</v>
      </c>
      <c r="G216" s="44">
        <v>1554.2025999999998</v>
      </c>
      <c r="H216" s="44">
        <v>0.3144306</v>
      </c>
      <c r="I216" s="44">
        <v>4410.4721400000008</v>
      </c>
      <c r="J216" s="44">
        <v>-16763.394199999999</v>
      </c>
      <c r="K216" s="44">
        <v>19012.069299999999</v>
      </c>
      <c r="L216" s="44">
        <v>111.661231</v>
      </c>
    </row>
    <row r="217" spans="1:12" s="13" customFormat="1" hidden="1" outlineLevel="3" x14ac:dyDescent="0.4">
      <c r="A217" s="26">
        <v>4</v>
      </c>
      <c r="B217" s="7" t="s">
        <v>203</v>
      </c>
      <c r="C217" s="44">
        <v>9.1168650000000004E-2</v>
      </c>
      <c r="D217" s="44">
        <v>5.7369730000000001E-2</v>
      </c>
      <c r="E217" s="44">
        <v>1.9398849999999999</v>
      </c>
      <c r="F217" s="44">
        <v>6.3133499999999995E-2</v>
      </c>
      <c r="G217" s="44">
        <v>4.6643993999999998</v>
      </c>
      <c r="H217" s="44">
        <v>5.0572199999999998E-2</v>
      </c>
      <c r="I217" s="44">
        <v>6.9791804999999991</v>
      </c>
      <c r="J217" s="44">
        <v>-9.3839690000000004</v>
      </c>
      <c r="K217" s="44">
        <v>31.003727000000001</v>
      </c>
      <c r="L217" s="44">
        <v>1.8221252800000003</v>
      </c>
    </row>
    <row r="218" spans="1:12" s="13" customFormat="1" hidden="1" outlineLevel="3" x14ac:dyDescent="0.4">
      <c r="A218" s="26">
        <v>4</v>
      </c>
      <c r="B218" s="7" t="s">
        <v>204</v>
      </c>
      <c r="C218" s="44">
        <v>8.9928499999999995E-2</v>
      </c>
      <c r="D218" s="44">
        <v>6.3104019999999997E-2</v>
      </c>
      <c r="E218" s="44">
        <v>3.1124618000000002</v>
      </c>
      <c r="F218" s="44">
        <v>6.2075900000000003E-2</v>
      </c>
      <c r="G218" s="44">
        <v>5.6736323999999998</v>
      </c>
      <c r="H218" s="44">
        <v>4.7191240000000002E-2</v>
      </c>
      <c r="I218" s="44">
        <v>10.980039700000001</v>
      </c>
      <c r="J218" s="44">
        <v>-21.171057000000001</v>
      </c>
      <c r="K218" s="44">
        <v>38.446204999999999</v>
      </c>
      <c r="L218" s="44">
        <v>1.5093893600000001</v>
      </c>
    </row>
    <row r="219" spans="1:12" s="13" customFormat="1" hidden="1" outlineLevel="3" x14ac:dyDescent="0.4">
      <c r="A219" s="26">
        <v>4</v>
      </c>
      <c r="B219" s="7" t="s">
        <v>205</v>
      </c>
      <c r="C219" s="44">
        <v>1.3242100000000001</v>
      </c>
      <c r="D219" s="44">
        <v>1.143532</v>
      </c>
      <c r="E219" s="44">
        <v>113.57840400000001</v>
      </c>
      <c r="F219" s="44">
        <v>0.59173160000000002</v>
      </c>
      <c r="G219" s="44">
        <v>142.03673000000003</v>
      </c>
      <c r="H219" s="44">
        <v>0.32458160000000003</v>
      </c>
      <c r="I219" s="44">
        <v>902.25065299999994</v>
      </c>
      <c r="J219" s="44">
        <v>-3962.9381399999997</v>
      </c>
      <c r="K219" s="44">
        <v>2917.7027900000003</v>
      </c>
      <c r="L219" s="44">
        <v>38.051062000000002</v>
      </c>
    </row>
    <row r="220" spans="1:12" s="13" customFormat="1" hidden="1" outlineLevel="3" x14ac:dyDescent="0.4">
      <c r="A220" s="26">
        <v>4</v>
      </c>
      <c r="B220" s="7" t="s">
        <v>206</v>
      </c>
      <c r="C220" s="44">
        <v>0.27296019999999999</v>
      </c>
      <c r="D220" s="44">
        <v>0.18671599999999999</v>
      </c>
      <c r="E220" s="44">
        <v>11.835823000000001</v>
      </c>
      <c r="F220" s="44">
        <v>0.1896108</v>
      </c>
      <c r="G220" s="44">
        <v>15.825507</v>
      </c>
      <c r="H220" s="44">
        <v>0.1266861</v>
      </c>
      <c r="I220" s="44">
        <v>35.463376999999994</v>
      </c>
      <c r="J220" s="44">
        <v>-151.101472</v>
      </c>
      <c r="K220" s="44">
        <v>205.97435399999998</v>
      </c>
      <c r="L220" s="44">
        <v>5.9697175000000007</v>
      </c>
    </row>
    <row r="221" spans="1:12" x14ac:dyDescent="0.4">
      <c r="A221" s="5">
        <v>0</v>
      </c>
      <c r="B221" s="10" t="s">
        <v>211</v>
      </c>
      <c r="C221" s="45">
        <v>3493.9929999999999</v>
      </c>
      <c r="D221" s="45">
        <v>1522.7249999999999</v>
      </c>
      <c r="E221" s="45">
        <v>512485.66000000003</v>
      </c>
      <c r="F221" s="45">
        <v>880.2921</v>
      </c>
      <c r="G221" s="45">
        <v>345764.95</v>
      </c>
      <c r="H221" s="45">
        <v>2887.81</v>
      </c>
      <c r="I221" s="45">
        <v>331991.70799999993</v>
      </c>
      <c r="J221" s="45">
        <v>827351.1</v>
      </c>
      <c r="K221" s="45">
        <v>2169308.7400000002</v>
      </c>
      <c r="L221" s="45">
        <v>19003.401999999998</v>
      </c>
    </row>
    <row r="222" spans="1:12" x14ac:dyDescent="0.4">
      <c r="B222" s="10" t="s">
        <v>210</v>
      </c>
      <c r="C222" s="45">
        <v>4718.5365630760243</v>
      </c>
      <c r="D222" s="45">
        <v>2592.583768624394</v>
      </c>
      <c r="E222" s="45">
        <v>582571.72572252841</v>
      </c>
      <c r="F222" s="45">
        <v>1138.1067995773424</v>
      </c>
      <c r="G222" s="45">
        <v>603801.55983714329</v>
      </c>
      <c r="H222" s="45">
        <v>2927.4680325519512</v>
      </c>
      <c r="I222" s="45">
        <v>574501.52692201734</v>
      </c>
      <c r="J222" s="45">
        <v>-1340469.7856897286</v>
      </c>
      <c r="K222" s="45">
        <v>6944419.1278900253</v>
      </c>
      <c r="L222" s="45">
        <v>30251.703148015735</v>
      </c>
    </row>
    <row r="224" spans="1:12" x14ac:dyDescent="0.4">
      <c r="B224" t="s">
        <v>207</v>
      </c>
    </row>
    <row r="225" spans="2:2" x14ac:dyDescent="0.4">
      <c r="B225" t="s">
        <v>222</v>
      </c>
    </row>
  </sheetData>
  <phoneticPr fontId="3"/>
  <conditionalFormatting sqref="B221:B222">
    <cfRule type="expression" dxfId="115" priority="253" stopIfTrue="1">
      <formula>$B221="Domestic value added [DVA]"</formula>
    </cfRule>
    <cfRule type="expression" dxfId="114" priority="254" stopIfTrue="1">
      <formula>$B221="Gross exports"</formula>
    </cfRule>
    <cfRule type="expression" dxfId="113" priority="255" stopIfTrue="1">
      <formula>$B221="World"</formula>
    </cfRule>
  </conditionalFormatting>
  <conditionalFormatting sqref="B222">
    <cfRule type="expression" dxfId="112" priority="256" stopIfTrue="1">
      <formula>$A221=4</formula>
    </cfRule>
    <cfRule type="expression" dxfId="111" priority="257" stopIfTrue="1">
      <formula>$A221=3</formula>
    </cfRule>
    <cfRule type="expression" dxfId="110" priority="258" stopIfTrue="1">
      <formula>$A221=2</formula>
    </cfRule>
    <cfRule type="expression" dxfId="109" priority="259" stopIfTrue="1">
      <formula>$A221=1</formula>
    </cfRule>
  </conditionalFormatting>
  <conditionalFormatting sqref="B7:B41 B43:B63 B65:B150 B152:B163 B165:B171 B173:B203 B205:B220">
    <cfRule type="expression" dxfId="108" priority="246" stopIfTrue="1">
      <formula>$B7="Domestic value added [DVA]"</formula>
    </cfRule>
    <cfRule type="expression" dxfId="107" priority="247" stopIfTrue="1">
      <formula>$B7="Gross exports"</formula>
    </cfRule>
    <cfRule type="expression" dxfId="106" priority="248" stopIfTrue="1">
      <formula>$B7="World"</formula>
    </cfRule>
  </conditionalFormatting>
  <conditionalFormatting sqref="B7:B41 B43:B63 B65:B150 B152:B163 B165:B171 B173:B203 B205:B220">
    <cfRule type="expression" dxfId="105" priority="249" stopIfTrue="1">
      <formula>$A7=4</formula>
    </cfRule>
    <cfRule type="expression" dxfId="104" priority="250" stopIfTrue="1">
      <formula>$A7=3</formula>
    </cfRule>
    <cfRule type="expression" dxfId="103" priority="251" stopIfTrue="1">
      <formula>$A7=2</formula>
    </cfRule>
    <cfRule type="expression" dxfId="102" priority="252" stopIfTrue="1">
      <formula>$A7=1</formula>
    </cfRule>
  </conditionalFormatting>
  <conditionalFormatting sqref="B42">
    <cfRule type="expression" dxfId="101" priority="176" stopIfTrue="1">
      <formula>$B42="Domestic value added [DVA]"</formula>
    </cfRule>
    <cfRule type="expression" dxfId="100" priority="177" stopIfTrue="1">
      <formula>$B42="Gross exports"</formula>
    </cfRule>
    <cfRule type="expression" dxfId="99" priority="178" stopIfTrue="1">
      <formula>$B42="World"</formula>
    </cfRule>
  </conditionalFormatting>
  <conditionalFormatting sqref="B42">
    <cfRule type="expression" dxfId="98" priority="179" stopIfTrue="1">
      <formula>$A42=4</formula>
    </cfRule>
    <cfRule type="expression" dxfId="97" priority="180" stopIfTrue="1">
      <formula>$A42=3</formula>
    </cfRule>
    <cfRule type="expression" dxfId="96" priority="181" stopIfTrue="1">
      <formula>$A42=2</formula>
    </cfRule>
    <cfRule type="expression" dxfId="95" priority="182" stopIfTrue="1">
      <formula>$A42=1</formula>
    </cfRule>
  </conditionalFormatting>
  <conditionalFormatting sqref="B64">
    <cfRule type="expression" dxfId="94" priority="162" stopIfTrue="1">
      <formula>$B64="Domestic value added [DVA]"</formula>
    </cfRule>
    <cfRule type="expression" dxfId="93" priority="163" stopIfTrue="1">
      <formula>$B64="Gross exports"</formula>
    </cfRule>
    <cfRule type="expression" dxfId="92" priority="164" stopIfTrue="1">
      <formula>$B64="World"</formula>
    </cfRule>
  </conditionalFormatting>
  <conditionalFormatting sqref="B64">
    <cfRule type="expression" dxfId="91" priority="165" stopIfTrue="1">
      <formula>$A64=4</formula>
    </cfRule>
    <cfRule type="expression" dxfId="90" priority="166" stopIfTrue="1">
      <formula>$A64=3</formula>
    </cfRule>
    <cfRule type="expression" dxfId="89" priority="167" stopIfTrue="1">
      <formula>$A64=2</formula>
    </cfRule>
    <cfRule type="expression" dxfId="88" priority="168" stopIfTrue="1">
      <formula>$A64=1</formula>
    </cfRule>
  </conditionalFormatting>
  <conditionalFormatting sqref="B151">
    <cfRule type="expression" dxfId="87" priority="148" stopIfTrue="1">
      <formula>$B151="Domestic value added [DVA]"</formula>
    </cfRule>
    <cfRule type="expression" dxfId="86" priority="149" stopIfTrue="1">
      <formula>$B151="Gross exports"</formula>
    </cfRule>
    <cfRule type="expression" dxfId="85" priority="150" stopIfTrue="1">
      <formula>$B151="World"</formula>
    </cfRule>
  </conditionalFormatting>
  <conditionalFormatting sqref="B151">
    <cfRule type="expression" dxfId="84" priority="151" stopIfTrue="1">
      <formula>$A151=4</formula>
    </cfRule>
    <cfRule type="expression" dxfId="83" priority="152" stopIfTrue="1">
      <formula>$A151=3</formula>
    </cfRule>
    <cfRule type="expression" dxfId="82" priority="153" stopIfTrue="1">
      <formula>$A151=2</formula>
    </cfRule>
    <cfRule type="expression" dxfId="81" priority="154" stopIfTrue="1">
      <formula>$A151=1</formula>
    </cfRule>
  </conditionalFormatting>
  <conditionalFormatting sqref="B164">
    <cfRule type="expression" dxfId="80" priority="134" stopIfTrue="1">
      <formula>$B164="Domestic value added [DVA]"</formula>
    </cfRule>
    <cfRule type="expression" dxfId="79" priority="135" stopIfTrue="1">
      <formula>$B164="Gross exports"</formula>
    </cfRule>
    <cfRule type="expression" dxfId="78" priority="136" stopIfTrue="1">
      <formula>$B164="World"</formula>
    </cfRule>
  </conditionalFormatting>
  <conditionalFormatting sqref="B164">
    <cfRule type="expression" dxfId="77" priority="137" stopIfTrue="1">
      <formula>$A164=4</formula>
    </cfRule>
    <cfRule type="expression" dxfId="76" priority="138" stopIfTrue="1">
      <formula>$A164=3</formula>
    </cfRule>
    <cfRule type="expression" dxfId="75" priority="139" stopIfTrue="1">
      <formula>$A164=2</formula>
    </cfRule>
    <cfRule type="expression" dxfId="74" priority="140" stopIfTrue="1">
      <formula>$A164=1</formula>
    </cfRule>
  </conditionalFormatting>
  <conditionalFormatting sqref="B172">
    <cfRule type="expression" dxfId="73" priority="120" stopIfTrue="1">
      <formula>$B172="Domestic value added [DVA]"</formula>
    </cfRule>
    <cfRule type="expression" dxfId="72" priority="121" stopIfTrue="1">
      <formula>$B172="Gross exports"</formula>
    </cfRule>
    <cfRule type="expression" dxfId="71" priority="122" stopIfTrue="1">
      <formula>$B172="World"</formula>
    </cfRule>
  </conditionalFormatting>
  <conditionalFormatting sqref="B172">
    <cfRule type="expression" dxfId="70" priority="123" stopIfTrue="1">
      <formula>$A172=4</formula>
    </cfRule>
    <cfRule type="expression" dxfId="69" priority="124" stopIfTrue="1">
      <formula>$A172=3</formula>
    </cfRule>
    <cfRule type="expression" dxfId="68" priority="125" stopIfTrue="1">
      <formula>$A172=2</formula>
    </cfRule>
    <cfRule type="expression" dxfId="67" priority="126" stopIfTrue="1">
      <formula>$A172=1</formula>
    </cfRule>
  </conditionalFormatting>
  <conditionalFormatting sqref="B204">
    <cfRule type="expression" dxfId="66" priority="106" stopIfTrue="1">
      <formula>$B204="Domestic value added [DVA]"</formula>
    </cfRule>
    <cfRule type="expression" dxfId="65" priority="107" stopIfTrue="1">
      <formula>$B204="Gross exports"</formula>
    </cfRule>
    <cfRule type="expression" dxfId="64" priority="108" stopIfTrue="1">
      <formula>$B204="World"</formula>
    </cfRule>
  </conditionalFormatting>
  <conditionalFormatting sqref="B204">
    <cfRule type="expression" dxfId="63" priority="109" stopIfTrue="1">
      <formula>$A204=4</formula>
    </cfRule>
    <cfRule type="expression" dxfId="62" priority="110" stopIfTrue="1">
      <formula>$A204=3</formula>
    </cfRule>
    <cfRule type="expression" dxfId="61" priority="111" stopIfTrue="1">
      <formula>$A204=2</formula>
    </cfRule>
    <cfRule type="expression" dxfId="60" priority="112" stopIfTrue="1">
      <formula>$A204=1</formula>
    </cfRule>
  </conditionalFormatting>
  <conditionalFormatting sqref="B221">
    <cfRule type="expression" dxfId="59" priority="276" stopIfTrue="1">
      <formula>$A220=4</formula>
    </cfRule>
    <cfRule type="expression" dxfId="58" priority="277" stopIfTrue="1">
      <formula>$A220=3</formula>
    </cfRule>
    <cfRule type="expression" dxfId="57" priority="278" stopIfTrue="1">
      <formula>$A220=2</formula>
    </cfRule>
    <cfRule type="expression" dxfId="56" priority="279" stopIfTrue="1">
      <formula>$A220=1</formula>
    </cfRule>
  </conditionalFormatting>
  <conditionalFormatting sqref="C221:L222">
    <cfRule type="expression" dxfId="55" priority="57" stopIfTrue="1">
      <formula>$B221="Domestic value added [DVA]"</formula>
    </cfRule>
    <cfRule type="expression" dxfId="54" priority="58" stopIfTrue="1">
      <formula>$B221="Gross exports"</formula>
    </cfRule>
    <cfRule type="expression" dxfId="53" priority="59" stopIfTrue="1">
      <formula>$B221="World"</formula>
    </cfRule>
    <cfRule type="expression" dxfId="52" priority="60" stopIfTrue="1">
      <formula>$A220=4</formula>
    </cfRule>
    <cfRule type="expression" dxfId="51" priority="61" stopIfTrue="1">
      <formula>$A220=3</formula>
    </cfRule>
    <cfRule type="expression" dxfId="50" priority="62" stopIfTrue="1">
      <formula>$A220=2</formula>
    </cfRule>
    <cfRule type="expression" dxfId="49" priority="63" stopIfTrue="1">
      <formula>$A220=1</formula>
    </cfRule>
  </conditionalFormatting>
  <conditionalFormatting sqref="C7:L41 C43:L63 C65:L150 C152:L163 C165:L171 C173:L203 C205:L220">
    <cfRule type="expression" dxfId="48" priority="50" stopIfTrue="1">
      <formula>$B7="Domestic value added [DVA]"</formula>
    </cfRule>
    <cfRule type="expression" dxfId="47" priority="51" stopIfTrue="1">
      <formula>$B7="Gross exports"</formula>
    </cfRule>
    <cfRule type="expression" dxfId="46" priority="52" stopIfTrue="1">
      <formula>$B7="World"</formula>
    </cfRule>
    <cfRule type="expression" dxfId="45" priority="53" stopIfTrue="1">
      <formula>$A7=4</formula>
    </cfRule>
    <cfRule type="expression" dxfId="44" priority="54" stopIfTrue="1">
      <formula>$A7=3</formula>
    </cfRule>
    <cfRule type="expression" dxfId="43" priority="55" stopIfTrue="1">
      <formula>$A7=2</formula>
    </cfRule>
    <cfRule type="expression" dxfId="42" priority="56" stopIfTrue="1">
      <formula>$A7=1</formula>
    </cfRule>
  </conditionalFormatting>
  <conditionalFormatting sqref="C42:L42">
    <cfRule type="expression" dxfId="41" priority="43" stopIfTrue="1">
      <formula>$B42="Domestic value added [DVA]"</formula>
    </cfRule>
    <cfRule type="expression" dxfId="40" priority="44" stopIfTrue="1">
      <formula>$B42="Gross exports"</formula>
    </cfRule>
    <cfRule type="expression" dxfId="39" priority="45" stopIfTrue="1">
      <formula>$B42="World"</formula>
    </cfRule>
    <cfRule type="expression" dxfId="38" priority="46" stopIfTrue="1">
      <formula>$A42=4</formula>
    </cfRule>
    <cfRule type="expression" dxfId="37" priority="47" stopIfTrue="1">
      <formula>$A42=3</formula>
    </cfRule>
    <cfRule type="expression" dxfId="36" priority="48" stopIfTrue="1">
      <formula>$A42=2</formula>
    </cfRule>
    <cfRule type="expression" dxfId="35" priority="49" stopIfTrue="1">
      <formula>$A42=1</formula>
    </cfRule>
  </conditionalFormatting>
  <conditionalFormatting sqref="C64:L64">
    <cfRule type="expression" dxfId="34" priority="36" stopIfTrue="1">
      <formula>$B64="Domestic value added [DVA]"</formula>
    </cfRule>
    <cfRule type="expression" dxfId="33" priority="37" stopIfTrue="1">
      <formula>$B64="Gross exports"</formula>
    </cfRule>
    <cfRule type="expression" dxfId="32" priority="38" stopIfTrue="1">
      <formula>$B64="World"</formula>
    </cfRule>
    <cfRule type="expression" dxfId="31" priority="39" stopIfTrue="1">
      <formula>$A64=4</formula>
    </cfRule>
    <cfRule type="expression" dxfId="30" priority="40" stopIfTrue="1">
      <formula>$A64=3</formula>
    </cfRule>
    <cfRule type="expression" dxfId="29" priority="41" stopIfTrue="1">
      <formula>$A64=2</formula>
    </cfRule>
    <cfRule type="expression" dxfId="28" priority="42" stopIfTrue="1">
      <formula>$A64=1</formula>
    </cfRule>
  </conditionalFormatting>
  <conditionalFormatting sqref="C151:L151">
    <cfRule type="expression" dxfId="27" priority="29" stopIfTrue="1">
      <formula>$B151="Domestic value added [DVA]"</formula>
    </cfRule>
    <cfRule type="expression" dxfId="26" priority="30" stopIfTrue="1">
      <formula>$B151="Gross exports"</formula>
    </cfRule>
    <cfRule type="expression" dxfId="25" priority="31" stopIfTrue="1">
      <formula>$B151="World"</formula>
    </cfRule>
    <cfRule type="expression" dxfId="24" priority="32" stopIfTrue="1">
      <formula>$A151=4</formula>
    </cfRule>
    <cfRule type="expression" dxfId="23" priority="33" stopIfTrue="1">
      <formula>$A151=3</formula>
    </cfRule>
    <cfRule type="expression" dxfId="22" priority="34" stopIfTrue="1">
      <formula>$A151=2</formula>
    </cfRule>
    <cfRule type="expression" dxfId="21" priority="35" stopIfTrue="1">
      <formula>$A151=1</formula>
    </cfRule>
  </conditionalFormatting>
  <conditionalFormatting sqref="C164:L164">
    <cfRule type="expression" dxfId="20" priority="22" stopIfTrue="1">
      <formula>$B164="Domestic value added [DVA]"</formula>
    </cfRule>
    <cfRule type="expression" dxfId="19" priority="23" stopIfTrue="1">
      <formula>$B164="Gross exports"</formula>
    </cfRule>
    <cfRule type="expression" dxfId="18" priority="24" stopIfTrue="1">
      <formula>$B164="World"</formula>
    </cfRule>
    <cfRule type="expression" dxfId="17" priority="25" stopIfTrue="1">
      <formula>$A164=4</formula>
    </cfRule>
    <cfRule type="expression" dxfId="16" priority="26" stopIfTrue="1">
      <formula>$A164=3</formula>
    </cfRule>
    <cfRule type="expression" dxfId="15" priority="27" stopIfTrue="1">
      <formula>$A164=2</formula>
    </cfRule>
    <cfRule type="expression" dxfId="14" priority="28" stopIfTrue="1">
      <formula>$A164=1</formula>
    </cfRule>
  </conditionalFormatting>
  <conditionalFormatting sqref="C172:L172">
    <cfRule type="expression" dxfId="13" priority="15" stopIfTrue="1">
      <formula>$B172="Domestic value added [DVA]"</formula>
    </cfRule>
    <cfRule type="expression" dxfId="12" priority="16" stopIfTrue="1">
      <formula>$B172="Gross exports"</formula>
    </cfRule>
    <cfRule type="expression" dxfId="11" priority="17" stopIfTrue="1">
      <formula>$B172="World"</formula>
    </cfRule>
    <cfRule type="expression" dxfId="10" priority="18" stopIfTrue="1">
      <formula>$A172=4</formula>
    </cfRule>
    <cfRule type="expression" dxfId="9" priority="19" stopIfTrue="1">
      <formula>$A172=3</formula>
    </cfRule>
    <cfRule type="expression" dxfId="8" priority="20" stopIfTrue="1">
      <formula>$A172=2</formula>
    </cfRule>
    <cfRule type="expression" dxfId="7" priority="21" stopIfTrue="1">
      <formula>$A172=1</formula>
    </cfRule>
  </conditionalFormatting>
  <conditionalFormatting sqref="C204:L204">
    <cfRule type="expression" dxfId="6" priority="8" stopIfTrue="1">
      <formula>$B204="Domestic value added [DVA]"</formula>
    </cfRule>
    <cfRule type="expression" dxfId="5" priority="9" stopIfTrue="1">
      <formula>$B204="Gross exports"</formula>
    </cfRule>
    <cfRule type="expression" dxfId="4" priority="10" stopIfTrue="1">
      <formula>$B204="World"</formula>
    </cfRule>
    <cfRule type="expression" dxfId="3" priority="11" stopIfTrue="1">
      <formula>$A204=4</formula>
    </cfRule>
    <cfRule type="expression" dxfId="2" priority="12" stopIfTrue="1">
      <formula>$A204=3</formula>
    </cfRule>
    <cfRule type="expression" dxfId="1" priority="13" stopIfTrue="1">
      <formula>$A204=2</formula>
    </cfRule>
    <cfRule type="expression" dxfId="0" priority="14" stopIfTrue="1">
      <formula>$A204=1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1997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Centre Wide</dc:creator>
  <cp:lastModifiedBy>Youko Nishimura</cp:lastModifiedBy>
  <cp:lastPrinted>2017-10-25T07:34:25Z</cp:lastPrinted>
  <dcterms:created xsi:type="dcterms:W3CDTF">2017-10-25T07:31:11Z</dcterms:created>
  <dcterms:modified xsi:type="dcterms:W3CDTF">2019-12-14T13:34:01Z</dcterms:modified>
</cp:coreProperties>
</file>