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you\OneDrive\ドキュメント\GVC\2020\Electronics\Web用\"/>
    </mc:Choice>
  </mc:AlternateContent>
  <xr:revisionPtr revIDLastSave="0" documentId="13_ncr:1_{4DF3C962-DED9-4C96-A60E-E4ED4E84FA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04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<sst xmlns="http://schemas.openxmlformats.org/spreadsheetml/2006/main" count="234" uniqueCount="224">
  <si>
    <t>階層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</si>
  <si>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</si>
  <si>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</si>
  <si>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</si>
  <si>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</si>
  <si>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</si>
  <si>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</si>
  <si>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</si>
  <si>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</si>
  <si>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</si>
  <si>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</si>
  <si>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</si>
  <si>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</si>
  <si>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</si>
  <si>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</si>
  <si>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</si>
  <si>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</si>
  <si>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</si>
  <si>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</si>
  <si>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</si>
  <si>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</si>
  <si>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</si>
  <si>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</si>
  <si>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</si>
  <si>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</si>
  <si>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</si>
  <si>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</si>
  <si>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</si>
  <si>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</si>
  <si>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</si>
  <si>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</si>
  <si>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</si>
  <si>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</si>
  <si>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</si>
  <si>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</si>
  <si>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</si>
  <si>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</si>
  <si>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</si>
  <si>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</si>
  <si>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</si>
  <si>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</si>
  <si>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</si>
  <si>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</si>
  <si>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</si>
  <si>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</si>
  <si>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</si>
  <si>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</si>
  <si>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</si>
  <si>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</si>
  <si>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</si>
  <si>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</si>
  <si>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</si>
  <si>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</si>
  <si>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</si>
  <si>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</si>
  <si>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</si>
  <si>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</si>
  <si>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</si>
  <si>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</si>
  <si>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</si>
  <si>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</si>
  <si>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</si>
  <si>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</si>
  <si>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</si>
  <si>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</si>
  <si>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</si>
  <si>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</si>
  <si>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</si>
  <si>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</si>
  <si>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</si>
  <si>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</si>
  <si>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</si>
  <si>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</si>
  <si>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</si>
  <si>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</si>
  <si>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</si>
  <si>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</si>
  <si>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</si>
  <si>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</si>
  <si>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</si>
  <si>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</si>
  <si>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</si>
  <si>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</si>
  <si>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Burundi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</si>
  <si>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</si>
  <si>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</si>
  <si>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</si>
  <si>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</si>
  <si>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</si>
  <si>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</si>
  <si>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</si>
  <si>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</si>
  <si>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</si>
  <si>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</si>
  <si>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</si>
  <si>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</si>
  <si>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</si>
  <si>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</si>
  <si>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</si>
  <si>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</si>
  <si>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</si>
  <si>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</si>
  <si>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</si>
  <si>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</si>
  <si>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</si>
  <si>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</si>
  <si>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</si>
  <si>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</si>
  <si>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</si>
  <si>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</si>
  <si>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</si>
  <si>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</si>
  <si>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</si>
  <si>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</si>
  <si>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</si>
  <si>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</si>
  <si>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</si>
  <si>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</si>
  <si>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</si>
  <si>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</si>
  <si>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</si>
  <si>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</si>
  <si>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</si>
  <si>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</si>
  <si>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</si>
  <si>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</si>
  <si>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</si>
  <si>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</si>
  <si>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</si>
  <si>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</si>
  <si>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</si>
  <si>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</si>
  <si>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</si>
  <si>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</si>
  <si>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</si>
  <si>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</si>
  <si>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</si>
  <si>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</si>
  <si>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</si>
  <si>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</si>
  <si>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</si>
  <si>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</si>
  <si>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</si>
  <si>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</si>
  <si>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</si>
  <si>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</si>
  <si>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</si>
  <si>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</si>
  <si>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</si>
  <si>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</si>
  <si>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</si>
  <si>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</si>
  <si>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</si>
  <si>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</si>
  <si>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</si>
  <si>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</si>
  <si>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</si>
  <si>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</si>
  <si>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</si>
  <si>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</si>
  <si>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</si>
  <si>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</si>
  <si>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</si>
  <si>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</si>
  <si>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</si>
  <si>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</si>
  <si>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</si>
  <si>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</si>
  <si>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</si>
  <si>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</si>
  <si>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</si>
  <si>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</si>
  <si>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</si>
  <si>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</si>
  <si>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</si>
  <si>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</si>
  <si>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</si>
  <si>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</si>
  <si>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</si>
  <si>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</si>
  <si>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</si>
  <si>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</si>
  <si>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</si>
  <si>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</si>
  <si>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</si>
  <si>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</si>
  <si>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</si>
  <si>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</si>
  <si>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</si>
  <si>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</si>
  <si>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</si>
  <si>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</si>
  <si>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</si>
  <si>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</si>
  <si>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</si>
  <si>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</si>
  <si>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</si>
  <si>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</si>
  <si>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</si>
  <si>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</si>
  <si>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</si>
  <si>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</si>
  <si>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</si>
  <si>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</si>
  <si>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</si>
  <si>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</si>
  <si>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</si>
  <si>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Source: AJC-UNCTAD-Eora database on ASEAN GVCs.</t>
    <phoneticPr fontId="3"/>
  </si>
  <si>
    <t>Value added creator</t>
    <phoneticPr fontId="3"/>
  </si>
  <si>
    <t>Philippines</t>
  </si>
  <si>
    <t>Gross exports</t>
  </si>
  <si>
    <t>Domestic value added [DVA]</t>
    <phoneticPr fontId="3"/>
  </si>
  <si>
    <t>Foreign value added [FVA]</t>
    <phoneticPr fontId="3"/>
  </si>
  <si>
    <t>Domestic value added [DVA]</t>
    <phoneticPr fontId="3"/>
  </si>
  <si>
    <t>Gross exports</t>
    <phoneticPr fontId="3"/>
  </si>
  <si>
    <t>Greenland</t>
  </si>
  <si>
    <t>South Sudan</t>
  </si>
  <si>
    <t>Gaza Strip</t>
  </si>
  <si>
    <t>Former USSR</t>
  </si>
  <si>
    <t xml:space="preserve"> East Asia</t>
    <phoneticPr fontId="3"/>
  </si>
  <si>
    <t xml:space="preserve"> South Asia</t>
    <phoneticPr fontId="3"/>
  </si>
  <si>
    <t xml:space="preserve"> ASEAN</t>
    <phoneticPr fontId="3"/>
  </si>
  <si>
    <t>Note: All industry total includes unspecified.</t>
  </si>
  <si>
    <t xml:space="preserve">           For Brunei Darussalam, Cambodia, Lao PDR and Myanmar, the industry includes general machinery and electrical equipment.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</si>
</sst>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0,"/>
    <numFmt numFmtId="177" formatCode="###\ ###\ ##0,"/>
    <numFmt numFmtId="178" formatCode="###\ ###\ ##0,;;&quot;-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77" fontId="5" fillId="0" borderId="5" xfId="3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177" fontId="7" fillId="0" borderId="5" xfId="1" applyNumberFormat="1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177" fontId="5" fillId="0" borderId="5" xfId="2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76" fontId="7" fillId="6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left" vertical="center"/>
    </xf>
    <xf numFmtId="177" fontId="7" fillId="0" borderId="3" xfId="1" applyNumberFormat="1" applyFont="1" applyFill="1" applyBorder="1" applyAlignment="1">
      <alignment horizontal="left" vertical="center"/>
    </xf>
    <xf numFmtId="0" fontId="1" fillId="0" borderId="7" xfId="1" applyFont="1" applyFill="1" applyBorder="1" applyAlignment="1">
      <alignment horizontal="center" vertical="center"/>
    </xf>
    <xf numFmtId="177" fontId="5" fillId="0" borderId="5" xfId="1" applyNumberFormat="1" applyFont="1" applyFill="1" applyBorder="1" applyAlignment="1">
      <alignment horizontal="left" vertical="center"/>
    </xf>
    <xf numFmtId="0" fontId="1" fillId="0" borderId="0" xfId="1" applyFont="1" applyFill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0" xfId="2" applyFont="1" applyFill="1">
      <alignment vertical="center"/>
    </xf>
    <xf numFmtId="0" fontId="1" fillId="0" borderId="7" xfId="3" applyFont="1" applyFill="1" applyBorder="1" applyAlignment="1">
      <alignment horizontal="center" vertical="center"/>
    </xf>
    <xf numFmtId="0" fontId="1" fillId="0" borderId="0" xfId="3" applyFont="1" applyFill="1">
      <alignment vertical="center"/>
    </xf>
    <xf numFmtId="0" fontId="4" fillId="2" borderId="0" xfId="0" applyFont="1" applyFill="1">
      <alignment vertical="center"/>
    </xf>
    <xf numFmtId="0" fontId="9" fillId="7" borderId="9" xfId="0" applyFont="1" applyFill="1" applyBorder="1" applyAlignment="1">
      <alignment horizontal="center" vertical="center" wrapText="1"/>
    </xf>
    <xf numFmtId="178" fontId="5" fillId="0" borderId="2" xfId="0" applyNumberFormat="1" applyFont="1" applyBorder="1">
      <alignment vertical="center"/>
    </xf>
    <xf numFmtId="178" fontId="7" fillId="0" borderId="4" xfId="1" applyNumberFormat="1" applyFont="1" applyBorder="1">
      <alignment vertical="center"/>
    </xf>
    <xf numFmtId="178" fontId="5" fillId="0" borderId="6" xfId="2" applyNumberFormat="1" applyFont="1" applyBorder="1">
      <alignment vertical="center"/>
    </xf>
    <xf numFmtId="178" fontId="5" fillId="0" borderId="6" xfId="3" applyNumberFormat="1" applyFont="1" applyBorder="1">
      <alignment vertical="center"/>
    </xf>
    <xf numFmtId="178" fontId="5" fillId="0" borderId="6" xfId="0" applyNumberFormat="1" applyFont="1" applyBorder="1">
      <alignment vertical="center"/>
    </xf>
    <xf numFmtId="178" fontId="7" fillId="0" borderId="6" xfId="1" applyNumberFormat="1" applyFont="1" applyBorder="1">
      <alignment vertical="center"/>
    </xf>
    <xf numFmtId="178" fontId="5" fillId="0" borderId="6" xfId="0" applyNumberFormat="1" applyFont="1" applyBorder="1" applyAlignment="1">
      <alignment horizontal="right" vertical="center"/>
    </xf>
    <xf numFmtId="178" fontId="5" fillId="0" borderId="6" xfId="1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177" fontId="7" fillId="0" borderId="2" xfId="0" applyNumberFormat="1" applyFont="1" applyBorder="1" applyAlignment="1">
      <alignment horizontal="right" vertical="center"/>
    </xf>
    <xf numFmtId="0" fontId="0" fillId="0" borderId="0" xfId="0" applyAlignment="1"/>
  </cellXfs>
  <cellStyles count="4">
    <cellStyle name="行レベル_1" xfId="1" builtinId="1" iLevel="0"/>
    <cellStyle name="行レベル_2" xfId="2" builtinId="1" iLevel="1"/>
    <cellStyle name="行レベル_3" xfId="3" builtinId="1" iLevel="2"/>
    <cellStyle name="標準" xfId="0" builtinId="0"/>
  </cellStyles>
  <dxfs count="116"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CC66FF"/>
      <color rgb="FF7171FF"/>
      <color rgb="FF6666FF"/>
      <color rgb="FF9999FF"/>
      <color rgb="FFCCCCFF"/>
      <color rgb="FFEFEFFF"/>
      <color rgb="FF6161FF"/>
      <color rgb="FF5757FF"/>
      <color rgb="FF8439BD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226"/>
  <sheetViews>
    <sheetView tabSelected="1" topLeftCell="B1" zoomScale="80" zoomScaleNormal="80" workbookViewId="0">
      <selection activeCell="B226" sqref="B226"/>
    </sheetView>
  </sheetViews>
  <sheetFormatPr defaultRowHeight="18.75" outlineLevelRow="5" x14ac:dyDescent="0.4"/>
  <cols>
    <col min="1" max="1" width="9" style="8" hidden="1" customWidth="1"/>
    <col min="2" max="2" width="47" style="8" customWidth="1"/>
    <col min="3" max="12" width="10.75" style="8" customWidth="1"/>
    <col min="13" max="16384" width="9" style="8"/>
  </cols>
  <sheetData>
    <row r="1" spans="1:12" s="13" customFormat="1" ht="30" customHeight="1" x14ac:dyDescent="0.4">
      <c r="A1" s="11"/>
      <c r="B1" s="34" t="str">
        <f ca="1">"Value added exports of Electrical and electronic equipment from ASEAN, by value added creator, " &amp; RIGHT(CELL("filename",A1),LEN(CELL("filename",A1))-FIND("]",CELL("filename",A1))) &amp; " [Millions of dollars]"</f>
        <v>Value added exports of Electrical and electronic equipment from ASEAN, by value added creator, 2004 [Millions of dollars]</v>
      </c>
      <c r="C1" s="1"/>
      <c r="D1" s="12"/>
      <c r="E1" s="12"/>
      <c r="F1" s="12"/>
      <c r="G1" s="12"/>
      <c r="H1" s="12"/>
      <c r="I1" s="12"/>
      <c r="J1" s="12"/>
      <c r="K1" s="12"/>
      <c r="L1" s="12"/>
    </row>
    <row r="2" spans="1:12" s="13" customFormat="1" x14ac:dyDescent="0.4">
      <c r="A2" s="11"/>
      <c r="B2" s="14"/>
    </row>
    <row r="3" spans="1:12" x14ac:dyDescent="0.4">
      <c r="B3" s="16"/>
      <c r="C3" s="17"/>
      <c r="E3" s="3"/>
      <c r="F3" s="18"/>
      <c r="I3" s="19"/>
    </row>
    <row r="4" spans="1:12" x14ac:dyDescent="0.4">
      <c r="B4" s="16"/>
      <c r="C4" s="4" t="s">
        <v>212</v>
      </c>
      <c r="D4" s="16"/>
      <c r="E4" s="3"/>
      <c r="F4" s="4" t="s">
        <v>213</v>
      </c>
      <c r="H4" s="16"/>
      <c r="I4" s="4" t="s">
        <v>214</v>
      </c>
      <c r="L4" s="16"/>
    </row>
    <row r="5" spans="1:12" s="13" customFormat="1" x14ac:dyDescent="0.4">
      <c r="A5" s="11"/>
      <c r="B5" s="2"/>
      <c r="C5" s="4"/>
      <c r="D5" s="3"/>
      <c r="E5" s="3"/>
      <c r="F5" s="3"/>
      <c r="G5" s="3"/>
      <c r="H5" s="3"/>
      <c r="I5" s="3"/>
      <c r="J5" s="3"/>
      <c r="K5" s="3"/>
      <c r="L5" s="3"/>
    </row>
    <row r="6" spans="1:12" s="13" customFormat="1" ht="49.5" x14ac:dyDescent="0.4">
      <c r="A6" s="26" t="s">
        <v>0</v>
      </c>
      <c r="B6" s="20" t="s">
        <v>208</v>
      </c>
      <c r="C6" s="35" t="s">
        <v>171</v>
      </c>
      <c r="D6" s="35" t="s">
        <v>172</v>
      </c>
      <c r="E6" s="35" t="s">
        <v>173</v>
      </c>
      <c r="F6" s="35" t="s">
        <v>174</v>
      </c>
      <c r="G6" s="35" t="s">
        <v>175</v>
      </c>
      <c r="H6" s="35" t="s">
        <v>176</v>
      </c>
      <c r="I6" s="35" t="s">
        <v>209</v>
      </c>
      <c r="J6" s="35" t="s">
        <v>177</v>
      </c>
      <c r="K6" s="35" t="s">
        <v>178</v>
      </c>
      <c r="L6" s="35" t="s">
        <v>179</v>
      </c>
    </row>
    <row r="7" spans="1:12" s="13" customFormat="1" x14ac:dyDescent="0.4">
      <c r="A7" s="27">
        <v>0</v>
      </c>
      <c r="B7" s="21" t="s">
        <v>1</v>
      </c>
      <c r="C7" s="36">
        <v>2217.9130484159473</v>
      </c>
      <c r="D7" s="36">
        <v>4865.9249233401151</v>
      </c>
      <c r="E7" s="36">
        <v>2328756.8376834043</v>
      </c>
      <c r="F7" s="36">
        <v>874.94175435008458</v>
      </c>
      <c r="G7" s="36">
        <v>23341843.2771722</v>
      </c>
      <c r="H7" s="36">
        <v>37.515650484918993</v>
      </c>
      <c r="I7" s="36">
        <v>15634889.144275513</v>
      </c>
      <c r="J7" s="36">
        <v>42343425.153700083</v>
      </c>
      <c r="K7" s="36">
        <v>3888443.4368106388</v>
      </c>
      <c r="L7" s="36">
        <v>348581.80984450993</v>
      </c>
    </row>
    <row r="8" spans="1:12" s="29" customFormat="1" ht="18" outlineLevel="1" x14ac:dyDescent="0.4">
      <c r="A8" s="28">
        <v>1</v>
      </c>
      <c r="B8" s="22" t="s">
        <v>2</v>
      </c>
      <c r="C8" s="37">
        <v>1117.66470009</v>
      </c>
      <c r="D8" s="37">
        <v>2007.539855</v>
      </c>
      <c r="E8" s="37">
        <v>1380705.7210141998</v>
      </c>
      <c r="F8" s="37">
        <v>319.73455869999998</v>
      </c>
      <c r="G8" s="37">
        <v>13868723.877964001</v>
      </c>
      <c r="H8" s="37">
        <v>16.524012949999999</v>
      </c>
      <c r="I8" s="37">
        <v>7996557.1721594995</v>
      </c>
      <c r="J8" s="37">
        <v>23106471.501226805</v>
      </c>
      <c r="K8" s="37">
        <v>2324484.1499128002</v>
      </c>
      <c r="L8" s="37">
        <v>172136.78673169992</v>
      </c>
    </row>
    <row r="9" spans="1:12" s="31" customFormat="1" outlineLevel="2" x14ac:dyDescent="0.4">
      <c r="A9" s="30">
        <v>2</v>
      </c>
      <c r="B9" s="15" t="s">
        <v>3</v>
      </c>
      <c r="C9" s="38">
        <v>532.62415169999986</v>
      </c>
      <c r="D9" s="38">
        <v>938.77005180000026</v>
      </c>
      <c r="E9" s="38">
        <v>548695.41870300006</v>
      </c>
      <c r="F9" s="38">
        <v>162.96319099999999</v>
      </c>
      <c r="G9" s="38">
        <v>5134095.2291440004</v>
      </c>
      <c r="H9" s="38">
        <v>9.3473554800000009</v>
      </c>
      <c r="I9" s="38">
        <v>2308359.6137743001</v>
      </c>
      <c r="J9" s="38">
        <v>7414640.8127158014</v>
      </c>
      <c r="K9" s="38">
        <v>872221.13191460003</v>
      </c>
      <c r="L9" s="38">
        <v>52282.716153699992</v>
      </c>
    </row>
    <row r="10" spans="1:12" s="33" customFormat="1" outlineLevel="3" collapsed="1" x14ac:dyDescent="0.4">
      <c r="A10" s="32">
        <v>3</v>
      </c>
      <c r="B10" s="6" t="s">
        <v>4</v>
      </c>
      <c r="C10" s="39">
        <v>498.1082098</v>
      </c>
      <c r="D10" s="39">
        <v>876.90180410000016</v>
      </c>
      <c r="E10" s="39">
        <v>512842.845157</v>
      </c>
      <c r="F10" s="39">
        <v>151.80258739999999</v>
      </c>
      <c r="G10" s="39">
        <v>4748047.2417299999</v>
      </c>
      <c r="H10" s="39">
        <v>8.4278292499999985</v>
      </c>
      <c r="I10" s="39">
        <v>2185461.9604080003</v>
      </c>
      <c r="J10" s="39">
        <v>6843118.1046100007</v>
      </c>
      <c r="K10" s="39">
        <v>801251.27607829997</v>
      </c>
      <c r="L10" s="39">
        <v>49078.09924399999</v>
      </c>
    </row>
    <row r="11" spans="1:12" s="13" customFormat="1" hidden="1" outlineLevel="4" x14ac:dyDescent="0.4">
      <c r="A11" s="26">
        <v>4</v>
      </c>
      <c r="B11" s="7" t="s">
        <v>5</v>
      </c>
      <c r="C11" s="40">
        <v>12.4582</v>
      </c>
      <c r="D11" s="40">
        <v>16.009209999999999</v>
      </c>
      <c r="E11" s="40">
        <v>18719.66332</v>
      </c>
      <c r="F11" s="40">
        <v>3.2506910000000002</v>
      </c>
      <c r="G11" s="40">
        <v>117202.15100000001</v>
      </c>
      <c r="H11" s="40">
        <v>0.2328086</v>
      </c>
      <c r="I11" s="40">
        <v>95526.354599999991</v>
      </c>
      <c r="J11" s="40">
        <v>279544.40199999994</v>
      </c>
      <c r="K11" s="40">
        <v>24041.84809</v>
      </c>
      <c r="L11" s="40">
        <v>1061.3796199999999</v>
      </c>
    </row>
    <row r="12" spans="1:12" s="13" customFormat="1" hidden="1" outlineLevel="4" x14ac:dyDescent="0.4">
      <c r="A12" s="26">
        <v>4</v>
      </c>
      <c r="B12" s="7" t="s">
        <v>6</v>
      </c>
      <c r="C12" s="40">
        <v>19.439039999999999</v>
      </c>
      <c r="D12" s="40">
        <v>34.573569999999997</v>
      </c>
      <c r="E12" s="40">
        <v>26184.35598</v>
      </c>
      <c r="F12" s="40">
        <v>8.7078869999999995</v>
      </c>
      <c r="G12" s="40">
        <v>265346.55</v>
      </c>
      <c r="H12" s="40">
        <v>0.31228820000000002</v>
      </c>
      <c r="I12" s="40">
        <v>98419.045600000012</v>
      </c>
      <c r="J12" s="40">
        <v>305235.91200000001</v>
      </c>
      <c r="K12" s="40">
        <v>40254.72049</v>
      </c>
      <c r="L12" s="40">
        <v>1872.0154499999999</v>
      </c>
    </row>
    <row r="13" spans="1:12" s="13" customFormat="1" hidden="1" outlineLevel="4" x14ac:dyDescent="0.4">
      <c r="A13" s="26">
        <v>4</v>
      </c>
      <c r="B13" s="7" t="s">
        <v>30</v>
      </c>
      <c r="C13" s="40">
        <v>0.50429040000000003</v>
      </c>
      <c r="D13" s="40">
        <v>0.94921149999999999</v>
      </c>
      <c r="E13" s="40">
        <v>836.34936799999991</v>
      </c>
      <c r="F13" s="40">
        <v>0.32422220000000002</v>
      </c>
      <c r="G13" s="40">
        <v>4335.5236999999997</v>
      </c>
      <c r="H13" s="40">
        <v>6.7441349999999997E-2</v>
      </c>
      <c r="I13" s="40">
        <v>1847.8693770000002</v>
      </c>
      <c r="J13" s="40">
        <v>6284.7250000000013</v>
      </c>
      <c r="K13" s="40">
        <v>851.73819700000001</v>
      </c>
      <c r="L13" s="40">
        <v>66.823619000000008</v>
      </c>
    </row>
    <row r="14" spans="1:12" s="13" customFormat="1" hidden="1" outlineLevel="4" x14ac:dyDescent="0.4">
      <c r="A14" s="26">
        <v>4</v>
      </c>
      <c r="B14" s="7" t="s">
        <v>32</v>
      </c>
      <c r="C14" s="40">
        <v>0.32550689999999999</v>
      </c>
      <c r="D14" s="40">
        <v>0.56156810000000001</v>
      </c>
      <c r="E14" s="40">
        <v>283.876126</v>
      </c>
      <c r="F14" s="40">
        <v>0.24301490000000001</v>
      </c>
      <c r="G14" s="40">
        <v>2016.1145000000001</v>
      </c>
      <c r="H14" s="40">
        <v>5.6875149999999999E-2</v>
      </c>
      <c r="I14" s="40">
        <v>981.71410000000003</v>
      </c>
      <c r="J14" s="40">
        <v>3425.4826699999999</v>
      </c>
      <c r="K14" s="40">
        <v>374.54758319999996</v>
      </c>
      <c r="L14" s="40">
        <v>44.255453000000003</v>
      </c>
    </row>
    <row r="15" spans="1:12" s="13" customFormat="1" hidden="1" outlineLevel="4" x14ac:dyDescent="0.4">
      <c r="A15" s="26">
        <v>4</v>
      </c>
      <c r="B15" s="7" t="s">
        <v>7</v>
      </c>
      <c r="C15" s="40">
        <v>0.17743410000000001</v>
      </c>
      <c r="D15" s="40">
        <v>0.75505659999999997</v>
      </c>
      <c r="E15" s="40">
        <v>69.745563000000004</v>
      </c>
      <c r="F15" s="40">
        <v>0.1612643</v>
      </c>
      <c r="G15" s="40">
        <v>1553.83223</v>
      </c>
      <c r="H15" s="40">
        <v>5.3325740000000003E-2</v>
      </c>
      <c r="I15" s="40">
        <v>250.95266399999997</v>
      </c>
      <c r="J15" s="40">
        <v>948.2336499999999</v>
      </c>
      <c r="K15" s="40">
        <v>92.203767800000008</v>
      </c>
      <c r="L15" s="40">
        <v>29.196733000000002</v>
      </c>
    </row>
    <row r="16" spans="1:12" s="13" customFormat="1" hidden="1" outlineLevel="4" x14ac:dyDescent="0.4">
      <c r="A16" s="26">
        <v>4</v>
      </c>
      <c r="B16" s="7" t="s">
        <v>8</v>
      </c>
      <c r="C16" s="40">
        <v>3.9361299999999999</v>
      </c>
      <c r="D16" s="40">
        <v>7.1611099999999999</v>
      </c>
      <c r="E16" s="40">
        <v>4759.7195320000001</v>
      </c>
      <c r="F16" s="40">
        <v>2.2174429999999998</v>
      </c>
      <c r="G16" s="40">
        <v>47781.688000000002</v>
      </c>
      <c r="H16" s="40">
        <v>0.1904112</v>
      </c>
      <c r="I16" s="40">
        <v>23241.583000000002</v>
      </c>
      <c r="J16" s="40">
        <v>79469.048899999994</v>
      </c>
      <c r="K16" s="40">
        <v>9974.8789900000011</v>
      </c>
      <c r="L16" s="40">
        <v>548.05157999999994</v>
      </c>
    </row>
    <row r="17" spans="1:12" s="13" customFormat="1" hidden="1" outlineLevel="4" x14ac:dyDescent="0.4">
      <c r="A17" s="26">
        <v>4</v>
      </c>
      <c r="B17" s="7" t="s">
        <v>9</v>
      </c>
      <c r="C17" s="40">
        <v>5.2462960000000001</v>
      </c>
      <c r="D17" s="40">
        <v>16.561859999999999</v>
      </c>
      <c r="E17" s="40">
        <v>6784.8498100000006</v>
      </c>
      <c r="F17" s="40">
        <v>2.7690800000000002</v>
      </c>
      <c r="G17" s="40">
        <v>56303.442000000003</v>
      </c>
      <c r="H17" s="40">
        <v>0.36543059999999999</v>
      </c>
      <c r="I17" s="40">
        <v>20229.468710000001</v>
      </c>
      <c r="J17" s="40">
        <v>68598.64380000002</v>
      </c>
      <c r="K17" s="40">
        <v>10579.160189999999</v>
      </c>
      <c r="L17" s="40">
        <v>736.14905999999996</v>
      </c>
    </row>
    <row r="18" spans="1:12" s="13" customFormat="1" hidden="1" outlineLevel="4" x14ac:dyDescent="0.4">
      <c r="A18" s="26">
        <v>4</v>
      </c>
      <c r="B18" s="7" t="s">
        <v>10</v>
      </c>
      <c r="C18" s="40">
        <v>0.42639529999999998</v>
      </c>
      <c r="D18" s="40">
        <v>2.2824550000000001</v>
      </c>
      <c r="E18" s="40">
        <v>334.37971000000005</v>
      </c>
      <c r="F18" s="40">
        <v>0.39816289999999999</v>
      </c>
      <c r="G18" s="40">
        <v>2475.8272999999999</v>
      </c>
      <c r="H18" s="40">
        <v>0.1115906</v>
      </c>
      <c r="I18" s="40">
        <v>1066.2206919999999</v>
      </c>
      <c r="J18" s="40">
        <v>3634.9428599999997</v>
      </c>
      <c r="K18" s="40">
        <v>421.79979070000002</v>
      </c>
      <c r="L18" s="40">
        <v>40.136619000000003</v>
      </c>
    </row>
    <row r="19" spans="1:12" s="13" customFormat="1" hidden="1" outlineLevel="4" x14ac:dyDescent="0.4">
      <c r="A19" s="26">
        <v>4</v>
      </c>
      <c r="B19" s="7" t="s">
        <v>11</v>
      </c>
      <c r="C19" s="40">
        <v>7.0841479999999999</v>
      </c>
      <c r="D19" s="40">
        <v>18.430109999999999</v>
      </c>
      <c r="E19" s="40">
        <v>12130.041620000002</v>
      </c>
      <c r="F19" s="40">
        <v>4.0007659999999996</v>
      </c>
      <c r="G19" s="40">
        <v>141795.82800000001</v>
      </c>
      <c r="H19" s="40">
        <v>0.21542549999999999</v>
      </c>
      <c r="I19" s="40">
        <v>50776.248</v>
      </c>
      <c r="J19" s="40">
        <v>150496.72580000001</v>
      </c>
      <c r="K19" s="40">
        <v>30034.503320000003</v>
      </c>
      <c r="L19" s="40">
        <v>1221.5749900000001</v>
      </c>
    </row>
    <row r="20" spans="1:12" s="13" customFormat="1" hidden="1" outlineLevel="4" x14ac:dyDescent="0.4">
      <c r="A20" s="26">
        <v>4</v>
      </c>
      <c r="B20" s="7" t="s">
        <v>12</v>
      </c>
      <c r="C20" s="40">
        <v>48.413339999999998</v>
      </c>
      <c r="D20" s="40">
        <v>240.1294</v>
      </c>
      <c r="E20" s="40">
        <v>66843.12105999999</v>
      </c>
      <c r="F20" s="40">
        <v>21.744620000000001</v>
      </c>
      <c r="G20" s="40">
        <v>540691.09000000008</v>
      </c>
      <c r="H20" s="40">
        <v>0.63983120000000004</v>
      </c>
      <c r="I20" s="40">
        <v>266110.37609999999</v>
      </c>
      <c r="J20" s="40">
        <v>864279.34700000007</v>
      </c>
      <c r="K20" s="40">
        <v>93905.885599999994</v>
      </c>
      <c r="L20" s="40">
        <v>10958.779399999999</v>
      </c>
    </row>
    <row r="21" spans="1:12" s="13" customFormat="1" hidden="1" outlineLevel="4" x14ac:dyDescent="0.4">
      <c r="A21" s="26">
        <v>4</v>
      </c>
      <c r="B21" s="7" t="s">
        <v>13</v>
      </c>
      <c r="C21" s="40">
        <v>123.0433</v>
      </c>
      <c r="D21" s="40">
        <v>219.02850000000001</v>
      </c>
      <c r="E21" s="40">
        <v>154637.56479999999</v>
      </c>
      <c r="F21" s="40">
        <v>43.265279999999997</v>
      </c>
      <c r="G21" s="40">
        <v>1333722.1599999999</v>
      </c>
      <c r="H21" s="40">
        <v>1.2747010000000001</v>
      </c>
      <c r="I21" s="40">
        <v>533126.17700000003</v>
      </c>
      <c r="J21" s="40">
        <v>2118702.7799999998</v>
      </c>
      <c r="K21" s="40">
        <v>232768.97940000001</v>
      </c>
      <c r="L21" s="40">
        <v>14080.7137</v>
      </c>
    </row>
    <row r="22" spans="1:12" s="13" customFormat="1" hidden="1" outlineLevel="4" x14ac:dyDescent="0.4">
      <c r="A22" s="26">
        <v>4</v>
      </c>
      <c r="B22" s="7" t="s">
        <v>14</v>
      </c>
      <c r="C22" s="40">
        <v>2.6647980000000002</v>
      </c>
      <c r="D22" s="40">
        <v>2.3525640000000001</v>
      </c>
      <c r="E22" s="40">
        <v>1543.744328</v>
      </c>
      <c r="F22" s="40">
        <v>0.70529200000000003</v>
      </c>
      <c r="G22" s="40">
        <v>10442.0702</v>
      </c>
      <c r="H22" s="40">
        <v>0.16328239999999999</v>
      </c>
      <c r="I22" s="40">
        <v>3520.1794400000003</v>
      </c>
      <c r="J22" s="40">
        <v>13090.51009</v>
      </c>
      <c r="K22" s="40">
        <v>1343.330091</v>
      </c>
      <c r="L22" s="40">
        <v>119.53789</v>
      </c>
    </row>
    <row r="23" spans="1:12" s="13" customFormat="1" hidden="1" outlineLevel="4" x14ac:dyDescent="0.4">
      <c r="A23" s="26">
        <v>4</v>
      </c>
      <c r="B23" s="7" t="s">
        <v>15</v>
      </c>
      <c r="C23" s="40">
        <v>2.294324</v>
      </c>
      <c r="D23" s="40">
        <v>3.8125550000000001</v>
      </c>
      <c r="E23" s="40">
        <v>3172.1437260000002</v>
      </c>
      <c r="F23" s="40">
        <v>1.0914539999999999</v>
      </c>
      <c r="G23" s="40">
        <v>25904.828999999998</v>
      </c>
      <c r="H23" s="40">
        <v>0.14616580000000001</v>
      </c>
      <c r="I23" s="40">
        <v>28639.393479999999</v>
      </c>
      <c r="J23" s="40">
        <v>52124.932900000007</v>
      </c>
      <c r="K23" s="40">
        <v>5493.1954310000001</v>
      </c>
      <c r="L23" s="40">
        <v>300.75640999999996</v>
      </c>
    </row>
    <row r="24" spans="1:12" s="13" customFormat="1" hidden="1" outlineLevel="4" x14ac:dyDescent="0.4">
      <c r="A24" s="26">
        <v>4</v>
      </c>
      <c r="B24" s="7" t="s">
        <v>16</v>
      </c>
      <c r="C24" s="40">
        <v>5.0422159999999998</v>
      </c>
      <c r="D24" s="40">
        <v>7.592104</v>
      </c>
      <c r="E24" s="40">
        <v>6513.7910769999999</v>
      </c>
      <c r="F24" s="40">
        <v>1.7208760000000001</v>
      </c>
      <c r="G24" s="40">
        <v>109718.22300000001</v>
      </c>
      <c r="H24" s="40">
        <v>0.15955269999999999</v>
      </c>
      <c r="I24" s="40">
        <v>53954.484899999996</v>
      </c>
      <c r="J24" s="40">
        <v>115737.1983</v>
      </c>
      <c r="K24" s="40">
        <v>12624.105727000002</v>
      </c>
      <c r="L24" s="40">
        <v>657.68590999999992</v>
      </c>
    </row>
    <row r="25" spans="1:12" s="13" customFormat="1" hidden="1" outlineLevel="4" x14ac:dyDescent="0.4">
      <c r="A25" s="26">
        <v>4</v>
      </c>
      <c r="B25" s="7" t="s">
        <v>17</v>
      </c>
      <c r="C25" s="40">
        <v>49.62576</v>
      </c>
      <c r="D25" s="40">
        <v>77.932050000000004</v>
      </c>
      <c r="E25" s="40">
        <v>48579.077210000003</v>
      </c>
      <c r="F25" s="40">
        <v>11.03106</v>
      </c>
      <c r="G25" s="40">
        <v>441760.7</v>
      </c>
      <c r="H25" s="40">
        <v>0.53092550000000005</v>
      </c>
      <c r="I25" s="40">
        <v>174292.272</v>
      </c>
      <c r="J25" s="40">
        <v>612914.81999999995</v>
      </c>
      <c r="K25" s="40">
        <v>79925.235199999996</v>
      </c>
      <c r="L25" s="40">
        <v>4274.1422000000002</v>
      </c>
    </row>
    <row r="26" spans="1:12" s="13" customFormat="1" hidden="1" outlineLevel="4" x14ac:dyDescent="0.4">
      <c r="A26" s="26">
        <v>4</v>
      </c>
      <c r="B26" s="7" t="s">
        <v>18</v>
      </c>
      <c r="C26" s="40">
        <v>0.42614190000000002</v>
      </c>
      <c r="D26" s="40">
        <v>1.1224769999999999</v>
      </c>
      <c r="E26" s="40">
        <v>225.43041699999998</v>
      </c>
      <c r="F26" s="40">
        <v>0.41969869999999998</v>
      </c>
      <c r="G26" s="40">
        <v>1910.9482</v>
      </c>
      <c r="H26" s="40">
        <v>0.11824170000000001</v>
      </c>
      <c r="I26" s="40">
        <v>756.10150299999998</v>
      </c>
      <c r="J26" s="40">
        <v>2325.7782499999998</v>
      </c>
      <c r="K26" s="40">
        <v>284.30024320000001</v>
      </c>
      <c r="L26" s="40">
        <v>39.801185000000004</v>
      </c>
    </row>
    <row r="27" spans="1:12" s="13" customFormat="1" hidden="1" outlineLevel="4" x14ac:dyDescent="0.4">
      <c r="A27" s="26">
        <v>4</v>
      </c>
      <c r="B27" s="7" t="s">
        <v>19</v>
      </c>
      <c r="C27" s="40">
        <v>0.57761790000000002</v>
      </c>
      <c r="D27" s="40">
        <v>1.3722490000000001</v>
      </c>
      <c r="E27" s="40">
        <v>297.65825199999995</v>
      </c>
      <c r="F27" s="40">
        <v>0.51397090000000001</v>
      </c>
      <c r="G27" s="40">
        <v>2497.2260000000001</v>
      </c>
      <c r="H27" s="40">
        <v>0.13578390000000001</v>
      </c>
      <c r="I27" s="40">
        <v>1076.3608880000002</v>
      </c>
      <c r="J27" s="40">
        <v>4013.3910400000009</v>
      </c>
      <c r="K27" s="40">
        <v>400.18961949999999</v>
      </c>
      <c r="L27" s="40">
        <v>50.278835000000001</v>
      </c>
    </row>
    <row r="28" spans="1:12" s="13" customFormat="1" hidden="1" outlineLevel="4" x14ac:dyDescent="0.4">
      <c r="A28" s="26">
        <v>4</v>
      </c>
      <c r="B28" s="7" t="s">
        <v>20</v>
      </c>
      <c r="C28" s="40">
        <v>1.9406270000000001</v>
      </c>
      <c r="D28" s="40">
        <v>1.6789259999999999</v>
      </c>
      <c r="E28" s="40">
        <v>688.88808500000005</v>
      </c>
      <c r="F28" s="40">
        <v>0.38464520000000002</v>
      </c>
      <c r="G28" s="40">
        <v>7339.4552000000003</v>
      </c>
      <c r="H28" s="40">
        <v>4.6200409999999997E-2</v>
      </c>
      <c r="I28" s="40">
        <v>5702.3659400000006</v>
      </c>
      <c r="J28" s="40">
        <v>11419.58445</v>
      </c>
      <c r="K28" s="40">
        <v>1382.4001370000001</v>
      </c>
      <c r="L28" s="40">
        <v>79.599061000000006</v>
      </c>
    </row>
    <row r="29" spans="1:12" s="13" customFormat="1" hidden="1" outlineLevel="4" x14ac:dyDescent="0.4">
      <c r="A29" s="26">
        <v>4</v>
      </c>
      <c r="B29" s="7" t="s">
        <v>21</v>
      </c>
      <c r="C29" s="40">
        <v>0.59767899999999996</v>
      </c>
      <c r="D29" s="40">
        <v>0.78670490000000004</v>
      </c>
      <c r="E29" s="40">
        <v>240.77893300000002</v>
      </c>
      <c r="F29" s="40">
        <v>0.39217340000000001</v>
      </c>
      <c r="G29" s="40">
        <v>8543.4380000000001</v>
      </c>
      <c r="H29" s="40">
        <v>0.13952000000000001</v>
      </c>
      <c r="I29" s="40">
        <v>2669.1992540000001</v>
      </c>
      <c r="J29" s="40">
        <v>23975.027589999991</v>
      </c>
      <c r="K29" s="40">
        <v>480.49292989999998</v>
      </c>
      <c r="L29" s="40">
        <v>60.009639</v>
      </c>
    </row>
    <row r="30" spans="1:12" s="13" customFormat="1" hidden="1" outlineLevel="4" x14ac:dyDescent="0.4">
      <c r="A30" s="26">
        <v>4</v>
      </c>
      <c r="B30" s="7" t="s">
        <v>22</v>
      </c>
      <c r="C30" s="40">
        <v>25.03811</v>
      </c>
      <c r="D30" s="40">
        <v>39.56194</v>
      </c>
      <c r="E30" s="40">
        <v>37054.292229999999</v>
      </c>
      <c r="F30" s="40">
        <v>6.5648260000000001</v>
      </c>
      <c r="G30" s="40">
        <v>360229.86</v>
      </c>
      <c r="H30" s="40">
        <v>0.36356549999999999</v>
      </c>
      <c r="I30" s="40">
        <v>211268.48000000004</v>
      </c>
      <c r="J30" s="40">
        <v>399510.44500000001</v>
      </c>
      <c r="K30" s="40">
        <v>42195.958630000001</v>
      </c>
      <c r="L30" s="40">
        <v>2269.5396700000001</v>
      </c>
    </row>
    <row r="31" spans="1:12" s="13" customFormat="1" hidden="1" outlineLevel="4" x14ac:dyDescent="0.4">
      <c r="A31" s="26">
        <v>4</v>
      </c>
      <c r="B31" s="7" t="s">
        <v>23</v>
      </c>
      <c r="C31" s="40">
        <v>3.69123</v>
      </c>
      <c r="D31" s="40">
        <v>6.8333329999999997</v>
      </c>
      <c r="E31" s="40">
        <v>4713.0167750000001</v>
      </c>
      <c r="F31" s="40">
        <v>1.593553</v>
      </c>
      <c r="G31" s="40">
        <v>44023.53</v>
      </c>
      <c r="H31" s="40">
        <v>0.1817481</v>
      </c>
      <c r="I31" s="40">
        <v>16187.921590000002</v>
      </c>
      <c r="J31" s="40">
        <v>55949.865099999995</v>
      </c>
      <c r="K31" s="40">
        <v>7132.5362700000005</v>
      </c>
      <c r="L31" s="40">
        <v>434.99509999999998</v>
      </c>
    </row>
    <row r="32" spans="1:12" s="13" customFormat="1" hidden="1" outlineLevel="4" x14ac:dyDescent="0.4">
      <c r="A32" s="26">
        <v>4</v>
      </c>
      <c r="B32" s="7" t="s">
        <v>24</v>
      </c>
      <c r="C32" s="40">
        <v>2.1750820000000002</v>
      </c>
      <c r="D32" s="40">
        <v>11.56406</v>
      </c>
      <c r="E32" s="40">
        <v>1334.7870329999996</v>
      </c>
      <c r="F32" s="40">
        <v>0.79869230000000002</v>
      </c>
      <c r="G32" s="40">
        <v>22608.238099999999</v>
      </c>
      <c r="H32" s="40">
        <v>0.15895870000000001</v>
      </c>
      <c r="I32" s="40">
        <v>9114.1916300000012</v>
      </c>
      <c r="J32" s="40">
        <v>24599.204699999998</v>
      </c>
      <c r="K32" s="40">
        <v>2982.3360360000001</v>
      </c>
      <c r="L32" s="40">
        <v>171.67900199999997</v>
      </c>
    </row>
    <row r="33" spans="1:12" s="13" customFormat="1" hidden="1" outlineLevel="4" x14ac:dyDescent="0.4">
      <c r="A33" s="26">
        <v>4</v>
      </c>
      <c r="B33" s="7" t="s">
        <v>31</v>
      </c>
      <c r="C33" s="40">
        <v>1.056195</v>
      </c>
      <c r="D33" s="40">
        <v>2.8973789999999999</v>
      </c>
      <c r="E33" s="40">
        <v>1015.1058850000001</v>
      </c>
      <c r="F33" s="40">
        <v>0.69913539999999996</v>
      </c>
      <c r="G33" s="40">
        <v>9464.9889000000003</v>
      </c>
      <c r="H33" s="40">
        <v>0.1424299</v>
      </c>
      <c r="I33" s="40">
        <v>3847.3414099999995</v>
      </c>
      <c r="J33" s="40">
        <v>11862.178120000002</v>
      </c>
      <c r="K33" s="40">
        <v>3323.6430129999999</v>
      </c>
      <c r="L33" s="40">
        <v>108.59745799999999</v>
      </c>
    </row>
    <row r="34" spans="1:12" s="13" customFormat="1" hidden="1" outlineLevel="4" x14ac:dyDescent="0.4">
      <c r="A34" s="26">
        <v>4</v>
      </c>
      <c r="B34" s="7" t="s">
        <v>25</v>
      </c>
      <c r="C34" s="40">
        <v>1.062937</v>
      </c>
      <c r="D34" s="40">
        <v>1.8395079999999999</v>
      </c>
      <c r="E34" s="40">
        <v>1004.8529249999999</v>
      </c>
      <c r="F34" s="40">
        <v>0.65210049999999997</v>
      </c>
      <c r="G34" s="40">
        <v>8340.0784000000003</v>
      </c>
      <c r="H34" s="40">
        <v>0.1494992</v>
      </c>
      <c r="I34" s="40">
        <v>4054.9609000000005</v>
      </c>
      <c r="J34" s="40">
        <v>13438.937140000002</v>
      </c>
      <c r="K34" s="40">
        <v>1620.6913940000002</v>
      </c>
      <c r="L34" s="40">
        <v>119.54997</v>
      </c>
    </row>
    <row r="35" spans="1:12" s="13" customFormat="1" hidden="1" outlineLevel="4" x14ac:dyDescent="0.4">
      <c r="A35" s="26">
        <v>4</v>
      </c>
      <c r="B35" s="7" t="s">
        <v>26</v>
      </c>
      <c r="C35" s="40">
        <v>0.99950130000000004</v>
      </c>
      <c r="D35" s="40">
        <v>1.7577830000000001</v>
      </c>
      <c r="E35" s="40">
        <v>973.52924200000007</v>
      </c>
      <c r="F35" s="40">
        <v>0.60894870000000001</v>
      </c>
      <c r="G35" s="40">
        <v>7787.585</v>
      </c>
      <c r="H35" s="40">
        <v>0.12977630000000001</v>
      </c>
      <c r="I35" s="40">
        <v>3897.69893</v>
      </c>
      <c r="J35" s="40">
        <v>13047.620750000002</v>
      </c>
      <c r="K35" s="40">
        <v>1569.2721180000001</v>
      </c>
      <c r="L35" s="40">
        <v>96.679010000000005</v>
      </c>
    </row>
    <row r="36" spans="1:12" s="13" customFormat="1" hidden="1" outlineLevel="4" x14ac:dyDescent="0.4">
      <c r="A36" s="26">
        <v>4</v>
      </c>
      <c r="B36" s="7" t="s">
        <v>27</v>
      </c>
      <c r="C36" s="40">
        <v>14.755929999999999</v>
      </c>
      <c r="D36" s="40">
        <v>30.485810000000001</v>
      </c>
      <c r="E36" s="40">
        <v>21718.861819999998</v>
      </c>
      <c r="F36" s="40">
        <v>4.9703090000000003</v>
      </c>
      <c r="G36" s="40">
        <v>182622.245</v>
      </c>
      <c r="H36" s="40">
        <v>0.44629360000000001</v>
      </c>
      <c r="I36" s="40">
        <v>77116.774699999994</v>
      </c>
      <c r="J36" s="40">
        <v>293600.69400000008</v>
      </c>
      <c r="K36" s="40">
        <v>45067.70607</v>
      </c>
      <c r="L36" s="40">
        <v>1867.31</v>
      </c>
    </row>
    <row r="37" spans="1:12" s="13" customFormat="1" hidden="1" outlineLevel="4" x14ac:dyDescent="0.4">
      <c r="A37" s="26">
        <v>4</v>
      </c>
      <c r="B37" s="7" t="s">
        <v>28</v>
      </c>
      <c r="C37" s="40">
        <v>15.64038</v>
      </c>
      <c r="D37" s="40">
        <v>23.852910000000001</v>
      </c>
      <c r="E37" s="40">
        <v>21048.27504</v>
      </c>
      <c r="F37" s="40">
        <v>9.0703309999999995</v>
      </c>
      <c r="G37" s="40">
        <v>163842.21000000002</v>
      </c>
      <c r="H37" s="40">
        <v>0.24896740000000001</v>
      </c>
      <c r="I37" s="40">
        <v>44833.686000000009</v>
      </c>
      <c r="J37" s="40">
        <v>182672.22249999995</v>
      </c>
      <c r="K37" s="40">
        <v>28042.930249999998</v>
      </c>
      <c r="L37" s="40">
        <v>1094.4535799999999</v>
      </c>
    </row>
    <row r="38" spans="1:12" s="13" customFormat="1" hidden="1" outlineLevel="4" x14ac:dyDescent="0.4">
      <c r="A38" s="26">
        <v>4</v>
      </c>
      <c r="B38" s="7" t="s">
        <v>29</v>
      </c>
      <c r="C38" s="40">
        <v>149.46559999999999</v>
      </c>
      <c r="D38" s="40">
        <v>105.01739999999999</v>
      </c>
      <c r="E38" s="40">
        <v>71134.945290000003</v>
      </c>
      <c r="F38" s="40">
        <v>23.50309</v>
      </c>
      <c r="G38" s="40">
        <v>827787.41</v>
      </c>
      <c r="H38" s="40">
        <v>1.6467890000000001</v>
      </c>
      <c r="I38" s="40">
        <v>452954.538</v>
      </c>
      <c r="J38" s="40">
        <v>1132215.4510000001</v>
      </c>
      <c r="K38" s="40">
        <v>124082.6875</v>
      </c>
      <c r="L38" s="40">
        <v>6674.4081000000006</v>
      </c>
    </row>
    <row r="39" spans="1:12" s="33" customFormat="1" outlineLevel="3" collapsed="1" x14ac:dyDescent="0.4">
      <c r="A39" s="32">
        <v>3</v>
      </c>
      <c r="B39" s="6" t="s">
        <v>33</v>
      </c>
      <c r="C39" s="39">
        <v>34.515941900000001</v>
      </c>
      <c r="D39" s="39">
        <v>61.868247699999998</v>
      </c>
      <c r="E39" s="39">
        <v>35852.573546</v>
      </c>
      <c r="F39" s="39">
        <v>11.1606036</v>
      </c>
      <c r="G39" s="39">
        <v>386047.98741399997</v>
      </c>
      <c r="H39" s="39">
        <v>0.91952623</v>
      </c>
      <c r="I39" s="39">
        <v>122897.6533663</v>
      </c>
      <c r="J39" s="39">
        <v>571522.70810579997</v>
      </c>
      <c r="K39" s="39">
        <v>70969.855836300005</v>
      </c>
      <c r="L39" s="39">
        <v>3204.6169096999997</v>
      </c>
    </row>
    <row r="40" spans="1:12" s="13" customFormat="1" hidden="1" outlineLevel="4" x14ac:dyDescent="0.4">
      <c r="A40" s="26">
        <v>4</v>
      </c>
      <c r="B40" s="7" t="s">
        <v>34</v>
      </c>
      <c r="C40" s="40">
        <v>0.12621779999999999</v>
      </c>
      <c r="D40" s="40">
        <v>0.21637500000000001</v>
      </c>
      <c r="E40" s="40">
        <v>34.589963999999995</v>
      </c>
      <c r="F40" s="40">
        <v>0.15610779999999999</v>
      </c>
      <c r="G40" s="40">
        <v>127.44245999999998</v>
      </c>
      <c r="H40" s="40">
        <v>4.81105E-2</v>
      </c>
      <c r="I40" s="40">
        <v>88.014776699999999</v>
      </c>
      <c r="J40" s="40">
        <v>296.64075499999996</v>
      </c>
      <c r="K40" s="40">
        <v>42.088989400000003</v>
      </c>
      <c r="L40" s="40">
        <v>10.52248</v>
      </c>
    </row>
    <row r="41" spans="1:12" s="13" customFormat="1" hidden="1" outlineLevel="4" x14ac:dyDescent="0.4">
      <c r="A41" s="26">
        <v>4</v>
      </c>
      <c r="B41" s="7" t="s">
        <v>215</v>
      </c>
      <c r="C41" s="40">
        <v>0.13106590000000001</v>
      </c>
      <c r="D41" s="40">
        <v>0.2286388</v>
      </c>
      <c r="E41" s="40">
        <v>43.901565999999995</v>
      </c>
      <c r="F41" s="40">
        <v>0.1621264</v>
      </c>
      <c r="G41" s="40">
        <v>195.45262</v>
      </c>
      <c r="H41" s="40">
        <v>6.8584889999999996E-2</v>
      </c>
      <c r="I41" s="40">
        <v>91.723970299999991</v>
      </c>
      <c r="J41" s="40">
        <v>265.89103</v>
      </c>
      <c r="K41" s="40">
        <v>47.1288105</v>
      </c>
      <c r="L41" s="40">
        <v>11.63907</v>
      </c>
    </row>
    <row r="42" spans="1:12" s="13" customFormat="1" hidden="1" outlineLevel="4" x14ac:dyDescent="0.4">
      <c r="A42" s="26">
        <v>4</v>
      </c>
      <c r="B42" s="7" t="s">
        <v>35</v>
      </c>
      <c r="C42" s="40">
        <v>0.203204</v>
      </c>
      <c r="D42" s="40">
        <v>0.3838028</v>
      </c>
      <c r="E42" s="40">
        <v>158.91036399999996</v>
      </c>
      <c r="F42" s="40">
        <v>0.18058460000000001</v>
      </c>
      <c r="G42" s="40">
        <v>1293.50207</v>
      </c>
      <c r="H42" s="40">
        <v>5.143151E-2</v>
      </c>
      <c r="I42" s="40">
        <v>658.14319499999999</v>
      </c>
      <c r="J42" s="40">
        <v>1604.67922</v>
      </c>
      <c r="K42" s="40">
        <v>379.14005359999999</v>
      </c>
      <c r="L42" s="40">
        <v>53.081277</v>
      </c>
    </row>
    <row r="43" spans="1:12" s="13" customFormat="1" hidden="1" outlineLevel="4" x14ac:dyDescent="0.4">
      <c r="A43" s="26">
        <v>4</v>
      </c>
      <c r="B43" s="7" t="s">
        <v>36</v>
      </c>
      <c r="C43" s="40">
        <v>0.1485523</v>
      </c>
      <c r="D43" s="40">
        <v>0.252583</v>
      </c>
      <c r="E43" s="40">
        <v>33.288200000000003</v>
      </c>
      <c r="F43" s="40">
        <v>0.18343329999999999</v>
      </c>
      <c r="G43" s="40">
        <v>95.581559999999996</v>
      </c>
      <c r="H43" s="40">
        <v>6.3797510000000002E-2</v>
      </c>
      <c r="I43" s="40">
        <v>60.486130900000006</v>
      </c>
      <c r="J43" s="40">
        <v>159.454095</v>
      </c>
      <c r="K43" s="40">
        <v>26.045808999999998</v>
      </c>
      <c r="L43" s="40">
        <v>12.655469</v>
      </c>
    </row>
    <row r="44" spans="1:12" s="13" customFormat="1" hidden="1" outlineLevel="4" x14ac:dyDescent="0.4">
      <c r="A44" s="26">
        <v>4</v>
      </c>
      <c r="B44" s="7" t="s">
        <v>37</v>
      </c>
      <c r="C44" s="40">
        <v>0.18327170000000001</v>
      </c>
      <c r="D44" s="40">
        <v>0.30957020000000002</v>
      </c>
      <c r="E44" s="40">
        <v>40.261590000000005</v>
      </c>
      <c r="F44" s="40">
        <v>0.22546269999999999</v>
      </c>
      <c r="G44" s="40">
        <v>117.86856</v>
      </c>
      <c r="H44" s="40">
        <v>6.6264470000000006E-2</v>
      </c>
      <c r="I44" s="40">
        <v>73.759481399999999</v>
      </c>
      <c r="J44" s="40">
        <v>193.72017100000002</v>
      </c>
      <c r="K44" s="40">
        <v>31.943813900000002</v>
      </c>
      <c r="L44" s="40">
        <v>15.576642999999999</v>
      </c>
    </row>
    <row r="45" spans="1:12" s="13" customFormat="1" hidden="1" outlineLevel="4" x14ac:dyDescent="0.4">
      <c r="A45" s="26">
        <v>4</v>
      </c>
      <c r="B45" s="7" t="s">
        <v>38</v>
      </c>
      <c r="C45" s="40">
        <v>7.3652369999999996</v>
      </c>
      <c r="D45" s="40">
        <v>11.214270000000001</v>
      </c>
      <c r="E45" s="40">
        <v>8948.8107979999986</v>
      </c>
      <c r="F45" s="40">
        <v>3.6702949999999999</v>
      </c>
      <c r="G45" s="40">
        <v>92737.549999999988</v>
      </c>
      <c r="H45" s="40">
        <v>0.20125190000000001</v>
      </c>
      <c r="I45" s="40">
        <v>28070.113400000002</v>
      </c>
      <c r="J45" s="40">
        <v>99878.472800000032</v>
      </c>
      <c r="K45" s="40">
        <v>10859.49085</v>
      </c>
      <c r="L45" s="40">
        <v>714.39204999999993</v>
      </c>
    </row>
    <row r="46" spans="1:12" s="13" customFormat="1" hidden="1" outlineLevel="4" x14ac:dyDescent="0.4">
      <c r="A46" s="26">
        <v>4</v>
      </c>
      <c r="B46" s="7" t="s">
        <v>39</v>
      </c>
      <c r="C46" s="40">
        <v>8.0833199999999994E-2</v>
      </c>
      <c r="D46" s="40">
        <v>0.13561790000000001</v>
      </c>
      <c r="E46" s="40">
        <v>16.895814000000001</v>
      </c>
      <c r="F46" s="40">
        <v>0.1182488</v>
      </c>
      <c r="G46" s="40">
        <v>49.480143999999996</v>
      </c>
      <c r="H46" s="40">
        <v>4.6223050000000002E-2</v>
      </c>
      <c r="I46" s="40">
        <v>32.245812000000001</v>
      </c>
      <c r="J46" s="40">
        <v>84.958034800000007</v>
      </c>
      <c r="K46" s="40">
        <v>13.0842299</v>
      </c>
      <c r="L46" s="40">
        <v>6.0556107000000008</v>
      </c>
    </row>
    <row r="47" spans="1:12" s="13" customFormat="1" hidden="1" outlineLevel="4" x14ac:dyDescent="0.4">
      <c r="A47" s="26">
        <v>4</v>
      </c>
      <c r="B47" s="7" t="s">
        <v>40</v>
      </c>
      <c r="C47" s="40">
        <v>26.277560000000001</v>
      </c>
      <c r="D47" s="40">
        <v>49.127389999999998</v>
      </c>
      <c r="E47" s="40">
        <v>26575.915250000005</v>
      </c>
      <c r="F47" s="40">
        <v>6.4643449999999998</v>
      </c>
      <c r="G47" s="40">
        <v>291431.11</v>
      </c>
      <c r="H47" s="40">
        <v>0.37386239999999998</v>
      </c>
      <c r="I47" s="40">
        <v>93823.166599999997</v>
      </c>
      <c r="J47" s="40">
        <v>469038.89199999999</v>
      </c>
      <c r="K47" s="40">
        <v>59570.933279999997</v>
      </c>
      <c r="L47" s="40">
        <v>2380.6943099999999</v>
      </c>
    </row>
    <row r="48" spans="1:12" s="31" customFormat="1" outlineLevel="2" collapsed="1" x14ac:dyDescent="0.4">
      <c r="A48" s="30">
        <v>2</v>
      </c>
      <c r="B48" s="15" t="s">
        <v>41</v>
      </c>
      <c r="C48" s="38">
        <v>270.27544999999998</v>
      </c>
      <c r="D48" s="38">
        <v>285.59517000000005</v>
      </c>
      <c r="E48" s="38">
        <v>324679.18802</v>
      </c>
      <c r="F48" s="38">
        <v>44.292929000000001</v>
      </c>
      <c r="G48" s="38">
        <v>3185224.83</v>
      </c>
      <c r="H48" s="38">
        <v>2.7305320000000002</v>
      </c>
      <c r="I48" s="38">
        <v>1728396.9544000002</v>
      </c>
      <c r="J48" s="38">
        <v>5362560.966</v>
      </c>
      <c r="K48" s="38">
        <v>485021.51473999996</v>
      </c>
      <c r="L48" s="38">
        <v>25675.653989999999</v>
      </c>
    </row>
    <row r="49" spans="1:12" s="13" customFormat="1" hidden="1" outlineLevel="4" x14ac:dyDescent="0.4">
      <c r="A49" s="26">
        <v>4</v>
      </c>
      <c r="B49" s="7" t="s">
        <v>42</v>
      </c>
      <c r="C49" s="40">
        <v>16.67895</v>
      </c>
      <c r="D49" s="40">
        <v>27.07987</v>
      </c>
      <c r="E49" s="40">
        <v>32525.872619999998</v>
      </c>
      <c r="F49" s="40">
        <v>4.6691190000000002</v>
      </c>
      <c r="G49" s="40">
        <v>244770.53000000003</v>
      </c>
      <c r="H49" s="40">
        <v>0.26303700000000002</v>
      </c>
      <c r="I49" s="40">
        <v>103410.68240000001</v>
      </c>
      <c r="J49" s="40">
        <v>337779.81599999999</v>
      </c>
      <c r="K49" s="40">
        <v>44009.515740000003</v>
      </c>
      <c r="L49" s="40">
        <v>1806.5590900000002</v>
      </c>
    </row>
    <row r="50" spans="1:12" s="13" customFormat="1" hidden="1" outlineLevel="4" x14ac:dyDescent="0.4">
      <c r="A50" s="26">
        <v>4</v>
      </c>
      <c r="B50" s="7" t="s">
        <v>43</v>
      </c>
      <c r="C50" s="40">
        <v>253.59649999999999</v>
      </c>
      <c r="D50" s="40">
        <v>258.51530000000002</v>
      </c>
      <c r="E50" s="40">
        <v>292153.31540000002</v>
      </c>
      <c r="F50" s="40">
        <v>39.623809999999999</v>
      </c>
      <c r="G50" s="40">
        <v>2940454.3000000003</v>
      </c>
      <c r="H50" s="40">
        <v>2.467495</v>
      </c>
      <c r="I50" s="40">
        <v>1624986.2720000001</v>
      </c>
      <c r="J50" s="40">
        <v>5024781.1500000004</v>
      </c>
      <c r="K50" s="40">
        <v>441011.99899999995</v>
      </c>
      <c r="L50" s="40">
        <v>23869.0949</v>
      </c>
    </row>
    <row r="51" spans="1:12" s="31" customFormat="1" outlineLevel="2" collapsed="1" x14ac:dyDescent="0.4">
      <c r="A51" s="30">
        <v>2</v>
      </c>
      <c r="B51" s="15" t="s">
        <v>44</v>
      </c>
      <c r="C51" s="38">
        <v>314.76509838999999</v>
      </c>
      <c r="D51" s="38">
        <v>783.17463320000002</v>
      </c>
      <c r="E51" s="38">
        <v>507331.11429120001</v>
      </c>
      <c r="F51" s="38">
        <v>112.4784387</v>
      </c>
      <c r="G51" s="38">
        <v>5549403.8188199997</v>
      </c>
      <c r="H51" s="38">
        <v>4.4461254700000001</v>
      </c>
      <c r="I51" s="38">
        <v>3959800.6039852002</v>
      </c>
      <c r="J51" s="38">
        <v>10329269.722511001</v>
      </c>
      <c r="K51" s="38">
        <v>967241.5032581999</v>
      </c>
      <c r="L51" s="38">
        <v>94178.416588000007</v>
      </c>
    </row>
    <row r="52" spans="1:12" s="13" customFormat="1" hidden="1" outlineLevel="4" x14ac:dyDescent="0.4">
      <c r="A52" s="26">
        <v>4</v>
      </c>
      <c r="B52" s="7" t="s">
        <v>45</v>
      </c>
      <c r="C52" s="40">
        <v>64.425719999999998</v>
      </c>
      <c r="D52" s="40">
        <v>103.2384</v>
      </c>
      <c r="E52" s="40">
        <v>115558.05809999999</v>
      </c>
      <c r="F52" s="40">
        <v>19.288959999999999</v>
      </c>
      <c r="G52" s="40">
        <v>600965.21</v>
      </c>
      <c r="H52" s="40">
        <v>0.71435979999999999</v>
      </c>
      <c r="I52" s="40">
        <v>184544.092</v>
      </c>
      <c r="J52" s="40">
        <v>590798.13799999992</v>
      </c>
      <c r="K52" s="40">
        <v>63669.776900000004</v>
      </c>
      <c r="L52" s="40">
        <v>4679.7683999999999</v>
      </c>
    </row>
    <row r="53" spans="1:12" s="13" customFormat="1" hidden="1" outlineLevel="4" x14ac:dyDescent="0.4">
      <c r="A53" s="26">
        <v>4</v>
      </c>
      <c r="B53" s="7" t="s">
        <v>46</v>
      </c>
      <c r="C53" s="40">
        <v>9.0207389999999998E-2</v>
      </c>
      <c r="D53" s="40">
        <v>0.14928520000000001</v>
      </c>
      <c r="E53" s="40">
        <v>95.217015200000006</v>
      </c>
      <c r="F53" s="40">
        <v>0.11457970000000001</v>
      </c>
      <c r="G53" s="40">
        <v>92.436819999999997</v>
      </c>
      <c r="H53" s="40">
        <v>5.6151470000000002E-2</v>
      </c>
      <c r="I53" s="40">
        <v>54.196955199999998</v>
      </c>
      <c r="J53" s="40">
        <v>151.68261100000001</v>
      </c>
      <c r="K53" s="40">
        <v>20.904484199999999</v>
      </c>
      <c r="L53" s="40">
        <v>7.4385279999999998</v>
      </c>
    </row>
    <row r="54" spans="1:12" s="13" customFormat="1" hidden="1" outlineLevel="4" x14ac:dyDescent="0.4">
      <c r="A54" s="26">
        <v>4</v>
      </c>
      <c r="B54" s="7" t="s">
        <v>47</v>
      </c>
      <c r="C54" s="40">
        <v>4.1736870000000001</v>
      </c>
      <c r="D54" s="40">
        <v>7.1248509999999996</v>
      </c>
      <c r="E54" s="40">
        <v>2999.656086</v>
      </c>
      <c r="F54" s="40">
        <v>2.0638299999999998</v>
      </c>
      <c r="G54" s="40">
        <v>63956.611000000004</v>
      </c>
      <c r="H54" s="40">
        <v>0.32640350000000001</v>
      </c>
      <c r="I54" s="40">
        <v>55095.8868</v>
      </c>
      <c r="J54" s="40">
        <v>149717.10830000002</v>
      </c>
      <c r="K54" s="40">
        <v>28869.782653999999</v>
      </c>
      <c r="L54" s="40">
        <v>540.86708999999996</v>
      </c>
    </row>
    <row r="55" spans="1:12" s="13" customFormat="1" hidden="1" outlineLevel="4" x14ac:dyDescent="0.4">
      <c r="A55" s="26">
        <v>4</v>
      </c>
      <c r="B55" s="7" t="s">
        <v>48</v>
      </c>
      <c r="C55" s="40">
        <v>240.60650000000001</v>
      </c>
      <c r="D55" s="40">
        <v>664.88930000000005</v>
      </c>
      <c r="E55" s="40">
        <v>380323.80229999998</v>
      </c>
      <c r="F55" s="40">
        <v>88.561689999999999</v>
      </c>
      <c r="G55" s="40">
        <v>4803197.3999999994</v>
      </c>
      <c r="H55" s="40">
        <v>2.8202039999999999</v>
      </c>
      <c r="I55" s="40">
        <v>3699218.56</v>
      </c>
      <c r="J55" s="40">
        <v>9529327.3300000001</v>
      </c>
      <c r="K55" s="40">
        <v>869816.46399999992</v>
      </c>
      <c r="L55" s="40">
        <v>88437.694000000003</v>
      </c>
    </row>
    <row r="56" spans="1:12" s="13" customFormat="1" hidden="1" outlineLevel="4" x14ac:dyDescent="0.4">
      <c r="A56" s="26">
        <v>4</v>
      </c>
      <c r="B56" s="7" t="s">
        <v>49</v>
      </c>
      <c r="C56" s="40">
        <v>5.4689839999999998</v>
      </c>
      <c r="D56" s="40">
        <v>7.7727969999999997</v>
      </c>
      <c r="E56" s="40">
        <v>8354.3807899999993</v>
      </c>
      <c r="F56" s="40">
        <v>2.449379</v>
      </c>
      <c r="G56" s="40">
        <v>81192.160999999993</v>
      </c>
      <c r="H56" s="40">
        <v>0.52900670000000005</v>
      </c>
      <c r="I56" s="40">
        <v>20887.86823</v>
      </c>
      <c r="J56" s="40">
        <v>59275.463599999995</v>
      </c>
      <c r="K56" s="40">
        <v>4864.5752199999997</v>
      </c>
      <c r="L56" s="40">
        <v>512.64857000000006</v>
      </c>
    </row>
    <row r="57" spans="1:12" s="29" customFormat="1" ht="18" outlineLevel="1" x14ac:dyDescent="0.4">
      <c r="A57" s="28">
        <v>1</v>
      </c>
      <c r="B57" s="9" t="s">
        <v>50</v>
      </c>
      <c r="C57" s="41">
        <v>1081.6552017110671</v>
      </c>
      <c r="D57" s="41">
        <v>2818.5942844982742</v>
      </c>
      <c r="E57" s="41">
        <v>923293.40251073998</v>
      </c>
      <c r="F57" s="41">
        <v>541.9517436199842</v>
      </c>
      <c r="G57" s="41">
        <v>9248421.2314133961</v>
      </c>
      <c r="H57" s="41">
        <v>19.089752216849995</v>
      </c>
      <c r="I57" s="41">
        <v>7545347.6416669488</v>
      </c>
      <c r="J57" s="41">
        <v>18999829.200235702</v>
      </c>
      <c r="K57" s="41">
        <v>1531762.5121536583</v>
      </c>
      <c r="L57" s="41">
        <v>171476.52089419044</v>
      </c>
    </row>
    <row r="58" spans="1:12" s="31" customFormat="1" outlineLevel="2" collapsed="1" x14ac:dyDescent="0.4">
      <c r="A58" s="30">
        <v>2</v>
      </c>
      <c r="B58" s="15" t="s">
        <v>51</v>
      </c>
      <c r="C58" s="38">
        <v>27.495831181067008</v>
      </c>
      <c r="D58" s="38">
        <v>48.410283498274005</v>
      </c>
      <c r="E58" s="38">
        <v>33616.979171740233</v>
      </c>
      <c r="F58" s="38">
        <v>13.800667339983999</v>
      </c>
      <c r="G58" s="38">
        <v>259386.29746739645</v>
      </c>
      <c r="H58" s="38">
        <v>3.152816236850001</v>
      </c>
      <c r="I58" s="38">
        <v>111308.90208364987</v>
      </c>
      <c r="J58" s="38">
        <v>991797.35565949802</v>
      </c>
      <c r="K58" s="38">
        <v>38264.602857958889</v>
      </c>
      <c r="L58" s="38">
        <v>3389.2770851904302</v>
      </c>
    </row>
    <row r="59" spans="1:12" s="33" customFormat="1" hidden="1" outlineLevel="3" collapsed="1" x14ac:dyDescent="0.4">
      <c r="A59" s="32">
        <v>3</v>
      </c>
      <c r="B59" s="6" t="s">
        <v>52</v>
      </c>
      <c r="C59" s="39">
        <v>11.806486281066999</v>
      </c>
      <c r="D59" s="39">
        <v>13.344864088274001</v>
      </c>
      <c r="E59" s="39">
        <v>7153.3196572402303</v>
      </c>
      <c r="F59" s="39">
        <v>2.2923121699839997</v>
      </c>
      <c r="G59" s="39">
        <v>102558.68412539639</v>
      </c>
      <c r="H59" s="39">
        <v>0.39504369684999996</v>
      </c>
      <c r="I59" s="39">
        <v>57670.433927549842</v>
      </c>
      <c r="J59" s="39">
        <v>817706.43845549785</v>
      </c>
      <c r="K59" s="39">
        <v>10914.397487968883</v>
      </c>
      <c r="L59" s="39">
        <v>1761.8005960904297</v>
      </c>
    </row>
    <row r="60" spans="1:12" s="13" customFormat="1" hidden="1" outlineLevel="4" x14ac:dyDescent="0.4">
      <c r="A60" s="26">
        <v>4</v>
      </c>
      <c r="B60" s="7" t="s">
        <v>53</v>
      </c>
      <c r="C60" s="40">
        <v>1.5258959999999999</v>
      </c>
      <c r="D60" s="40">
        <v>3.199417</v>
      </c>
      <c r="E60" s="40">
        <v>2448.298178</v>
      </c>
      <c r="F60" s="40">
        <v>0.60032350000000001</v>
      </c>
      <c r="G60" s="40">
        <v>20131.734400000001</v>
      </c>
      <c r="H60" s="40">
        <v>8.5735790000000006E-2</v>
      </c>
      <c r="I60" s="40">
        <v>7395.9898400000011</v>
      </c>
      <c r="J60" s="40">
        <v>23206.510900000001</v>
      </c>
      <c r="K60" s="40">
        <v>2514.1450439999999</v>
      </c>
      <c r="L60" s="40">
        <v>199.77944100000002</v>
      </c>
    </row>
    <row r="61" spans="1:12" s="13" customFormat="1" hidden="1" outlineLevel="4" x14ac:dyDescent="0.4">
      <c r="A61" s="26">
        <v>4</v>
      </c>
      <c r="B61" s="7" t="s">
        <v>54</v>
      </c>
      <c r="C61" s="40">
        <v>0.56292059999999999</v>
      </c>
      <c r="D61" s="40">
        <v>0.88640410000000003</v>
      </c>
      <c r="E61" s="40">
        <v>1000.4598460000001</v>
      </c>
      <c r="F61" s="40">
        <v>0.2675362</v>
      </c>
      <c r="G61" s="40">
        <v>6289.0007999999998</v>
      </c>
      <c r="H61" s="40">
        <v>7.1215790000000001E-2</v>
      </c>
      <c r="I61" s="40">
        <v>1897.0402329999999</v>
      </c>
      <c r="J61" s="40">
        <v>7972.1553500000018</v>
      </c>
      <c r="K61" s="40">
        <v>645.17913900000008</v>
      </c>
      <c r="L61" s="40">
        <v>57.770555999999999</v>
      </c>
    </row>
    <row r="62" spans="1:12" s="13" customFormat="1" hidden="1" outlineLevel="4" x14ac:dyDescent="0.4">
      <c r="A62" s="26">
        <v>4</v>
      </c>
      <c r="B62" s="7" t="s">
        <v>55</v>
      </c>
      <c r="C62" s="40">
        <v>0.8691738</v>
      </c>
      <c r="D62" s="40">
        <v>1.471724</v>
      </c>
      <c r="E62" s="40">
        <v>1318.095736</v>
      </c>
      <c r="F62" s="40">
        <v>0.42520790000000003</v>
      </c>
      <c r="G62" s="40">
        <v>10833.2621</v>
      </c>
      <c r="H62" s="40">
        <v>8.2860459999999997E-2</v>
      </c>
      <c r="I62" s="40">
        <v>3097.3922899999998</v>
      </c>
      <c r="J62" s="40">
        <v>11033.174370000001</v>
      </c>
      <c r="K62" s="40">
        <v>1262.5059289999999</v>
      </c>
      <c r="L62" s="40">
        <v>92.774583000000007</v>
      </c>
    </row>
    <row r="63" spans="1:12" s="13" customFormat="1" hidden="1" outlineLevel="4" x14ac:dyDescent="0.4">
      <c r="A63" s="26">
        <v>4</v>
      </c>
      <c r="B63" s="7" t="s">
        <v>56</v>
      </c>
      <c r="C63" s="40">
        <v>8.5469659999999994</v>
      </c>
      <c r="D63" s="40">
        <v>7.1440479999999997</v>
      </c>
      <c r="E63" s="40">
        <v>1934.766314</v>
      </c>
      <c r="F63" s="40">
        <v>0.79376230000000003</v>
      </c>
      <c r="G63" s="40">
        <v>60247.157999999996</v>
      </c>
      <c r="H63" s="40">
        <v>9.7501980000000002E-2</v>
      </c>
      <c r="I63" s="40">
        <v>44201.774750000004</v>
      </c>
      <c r="J63" s="40">
        <v>771769.94099999999</v>
      </c>
      <c r="K63" s="40">
        <v>6112.4911229999998</v>
      </c>
      <c r="L63" s="40">
        <v>1358.01008</v>
      </c>
    </row>
    <row r="64" spans="1:12" s="13" customFormat="1" hidden="1" outlineLevel="4" x14ac:dyDescent="0.4">
      <c r="A64" s="26">
        <v>4</v>
      </c>
      <c r="B64" s="7" t="s">
        <v>216</v>
      </c>
      <c r="C64" s="40">
        <v>1.8613220000000001E-5</v>
      </c>
      <c r="D64" s="40">
        <v>2.504735E-5</v>
      </c>
      <c r="E64" s="40">
        <v>3.5756054000000001E-3</v>
      </c>
      <c r="F64" s="40">
        <v>2.190654E-5</v>
      </c>
      <c r="G64" s="40">
        <v>1.0905474E-2</v>
      </c>
      <c r="H64" s="40">
        <v>7.0416079999999999E-6</v>
      </c>
      <c r="I64" s="40">
        <v>7.1167400100000007E-3</v>
      </c>
      <c r="J64" s="40">
        <v>1.7872619699999998E-2</v>
      </c>
      <c r="K64" s="40">
        <v>2.9441651499999997E-3</v>
      </c>
      <c r="L64" s="40">
        <v>1.2640862999999999E-3</v>
      </c>
    </row>
    <row r="65" spans="1:12" s="13" customFormat="1" hidden="1" outlineLevel="4" x14ac:dyDescent="0.4">
      <c r="A65" s="26">
        <v>4</v>
      </c>
      <c r="B65" s="7" t="s">
        <v>57</v>
      </c>
      <c r="C65" s="40">
        <v>2.567847E-6</v>
      </c>
      <c r="D65" s="40">
        <v>3.7409239999999999E-6</v>
      </c>
      <c r="E65" s="40">
        <v>5.0163482999999998E-4</v>
      </c>
      <c r="F65" s="40">
        <v>3.563444E-6</v>
      </c>
      <c r="G65" s="40">
        <v>1.4199224E-3</v>
      </c>
      <c r="H65" s="40">
        <v>1.535242E-6</v>
      </c>
      <c r="I65" s="40">
        <v>9.5980982999999999E-4</v>
      </c>
      <c r="J65" s="40">
        <v>2.4328780800000004E-3</v>
      </c>
      <c r="K65" s="40">
        <v>3.7390373400000002E-4</v>
      </c>
      <c r="L65" s="40">
        <v>1.6500413E-4</v>
      </c>
    </row>
    <row r="66" spans="1:12" s="13" customFormat="1" hidden="1" outlineLevel="4" x14ac:dyDescent="0.4">
      <c r="A66" s="26">
        <v>4</v>
      </c>
      <c r="B66" s="7" t="s">
        <v>58</v>
      </c>
      <c r="C66" s="40">
        <v>0.30150870000000002</v>
      </c>
      <c r="D66" s="40">
        <v>0.64324219999999999</v>
      </c>
      <c r="E66" s="40">
        <v>451.69550600000002</v>
      </c>
      <c r="F66" s="40">
        <v>0.20545679999999999</v>
      </c>
      <c r="G66" s="40">
        <v>5057.5164999999997</v>
      </c>
      <c r="H66" s="40">
        <v>5.7721099999999997E-2</v>
      </c>
      <c r="I66" s="40">
        <v>1078.228738</v>
      </c>
      <c r="J66" s="40">
        <v>3724.6365299999993</v>
      </c>
      <c r="K66" s="40">
        <v>380.07293490000001</v>
      </c>
      <c r="L66" s="40">
        <v>53.464506999999998</v>
      </c>
    </row>
    <row r="67" spans="1:12" s="33" customFormat="1" hidden="1" outlineLevel="3" collapsed="1" x14ac:dyDescent="0.4">
      <c r="A67" s="32">
        <v>3</v>
      </c>
      <c r="B67" s="6" t="s">
        <v>59</v>
      </c>
      <c r="C67" s="39">
        <v>15.6893449</v>
      </c>
      <c r="D67" s="39">
        <v>35.065419410000011</v>
      </c>
      <c r="E67" s="39">
        <v>26463.659514500003</v>
      </c>
      <c r="F67" s="39">
        <v>11.50835517</v>
      </c>
      <c r="G67" s="39">
        <v>156827.61334200006</v>
      </c>
      <c r="H67" s="39">
        <v>2.7577725400000004</v>
      </c>
      <c r="I67" s="39">
        <v>53638.468156100003</v>
      </c>
      <c r="J67" s="39">
        <v>174090.91720399997</v>
      </c>
      <c r="K67" s="39">
        <v>27350.205369989999</v>
      </c>
      <c r="L67" s="39">
        <v>1627.4764891</v>
      </c>
    </row>
    <row r="68" spans="1:12" s="13" customFormat="1" hidden="1" outlineLevel="4" x14ac:dyDescent="0.4">
      <c r="A68" s="26">
        <v>4</v>
      </c>
      <c r="B68" s="7" t="s">
        <v>60</v>
      </c>
      <c r="C68" s="40">
        <v>0.1121433</v>
      </c>
      <c r="D68" s="40">
        <v>0.19086539999999999</v>
      </c>
      <c r="E68" s="40">
        <v>154.95084299999996</v>
      </c>
      <c r="F68" s="40">
        <v>0.14021549999999999</v>
      </c>
      <c r="G68" s="40">
        <v>113.31903700000001</v>
      </c>
      <c r="H68" s="40">
        <v>5.0573890000000003E-2</v>
      </c>
      <c r="I68" s="40">
        <v>143.50440810000001</v>
      </c>
      <c r="J68" s="40">
        <v>192.51401499999997</v>
      </c>
      <c r="K68" s="40">
        <v>28.032412600000001</v>
      </c>
      <c r="L68" s="40">
        <v>10.680059799999999</v>
      </c>
    </row>
    <row r="69" spans="1:12" s="13" customFormat="1" hidden="1" outlineLevel="4" x14ac:dyDescent="0.4">
      <c r="A69" s="26">
        <v>4</v>
      </c>
      <c r="B69" s="7" t="s">
        <v>61</v>
      </c>
      <c r="C69" s="40">
        <v>0.1067229</v>
      </c>
      <c r="D69" s="40">
        <v>0.18403949999999999</v>
      </c>
      <c r="E69" s="40">
        <v>61.866865999999995</v>
      </c>
      <c r="F69" s="40">
        <v>0.14305309999999999</v>
      </c>
      <c r="G69" s="40">
        <v>122.02316</v>
      </c>
      <c r="H69" s="40">
        <v>6.2087129999999997E-2</v>
      </c>
      <c r="I69" s="40">
        <v>54.391558400000008</v>
      </c>
      <c r="J69" s="40">
        <v>157.59987000000004</v>
      </c>
      <c r="K69" s="40">
        <v>24.469215699999999</v>
      </c>
      <c r="L69" s="40">
        <v>9.7875876999999996</v>
      </c>
    </row>
    <row r="70" spans="1:12" s="13" customFormat="1" hidden="1" outlineLevel="4" x14ac:dyDescent="0.4">
      <c r="A70" s="26">
        <v>4</v>
      </c>
      <c r="B70" s="7" t="s">
        <v>62</v>
      </c>
      <c r="C70" s="40">
        <v>7.1096999999999994E-2</v>
      </c>
      <c r="D70" s="40">
        <v>0.1177815</v>
      </c>
      <c r="E70" s="40">
        <v>34.232625399999996</v>
      </c>
      <c r="F70" s="40">
        <v>9.2740829999999996E-2</v>
      </c>
      <c r="G70" s="40">
        <v>47.990527999999998</v>
      </c>
      <c r="H70" s="40">
        <v>4.0070849999999998E-2</v>
      </c>
      <c r="I70" s="40">
        <v>38.002703200000006</v>
      </c>
      <c r="J70" s="40">
        <v>83.910767200000009</v>
      </c>
      <c r="K70" s="40">
        <v>12.549491</v>
      </c>
      <c r="L70" s="40">
        <v>5.7451718999999999</v>
      </c>
    </row>
    <row r="71" spans="1:12" s="13" customFormat="1" hidden="1" outlineLevel="4" x14ac:dyDescent="0.4">
      <c r="A71" s="26">
        <v>4</v>
      </c>
      <c r="B71" s="7" t="s">
        <v>63</v>
      </c>
      <c r="C71" s="40">
        <v>0.2429635</v>
      </c>
      <c r="D71" s="40">
        <v>0.46325480000000002</v>
      </c>
      <c r="E71" s="40">
        <v>542.29067499999996</v>
      </c>
      <c r="F71" s="40">
        <v>0.2273416</v>
      </c>
      <c r="G71" s="40">
        <v>1551.28658</v>
      </c>
      <c r="H71" s="40">
        <v>6.5595730000000005E-2</v>
      </c>
      <c r="I71" s="40">
        <v>672.03040299999998</v>
      </c>
      <c r="J71" s="40">
        <v>1729.1824799999999</v>
      </c>
      <c r="K71" s="40">
        <v>393.03877030000001</v>
      </c>
      <c r="L71" s="40">
        <v>25.590614000000002</v>
      </c>
    </row>
    <row r="72" spans="1:12" s="13" customFormat="1" hidden="1" outlineLevel="4" x14ac:dyDescent="0.4">
      <c r="A72" s="26">
        <v>4</v>
      </c>
      <c r="B72" s="7" t="s">
        <v>64</v>
      </c>
      <c r="C72" s="40">
        <v>5.9869480000000003E-2</v>
      </c>
      <c r="D72" s="40">
        <v>9.430471E-2</v>
      </c>
      <c r="E72" s="40">
        <v>13.392249099999999</v>
      </c>
      <c r="F72" s="40">
        <v>9.2630740000000003E-2</v>
      </c>
      <c r="G72" s="40">
        <v>57.010834000000003</v>
      </c>
      <c r="H72" s="40">
        <v>4.2561210000000002E-2</v>
      </c>
      <c r="I72" s="40">
        <v>26.304487700000006</v>
      </c>
      <c r="J72" s="40">
        <v>72.160740899999993</v>
      </c>
      <c r="K72" s="40">
        <v>31.13485009</v>
      </c>
      <c r="L72" s="40">
        <v>4.3512629</v>
      </c>
    </row>
    <row r="73" spans="1:12" s="13" customFormat="1" hidden="1" outlineLevel="4" x14ac:dyDescent="0.4">
      <c r="A73" s="26">
        <v>4</v>
      </c>
      <c r="B73" s="7" t="s">
        <v>65</v>
      </c>
      <c r="C73" s="40">
        <v>0.20245630000000001</v>
      </c>
      <c r="D73" s="40">
        <v>0.38787579999999999</v>
      </c>
      <c r="E73" s="40">
        <v>168.874965</v>
      </c>
      <c r="F73" s="40">
        <v>0.19584840000000001</v>
      </c>
      <c r="G73" s="40">
        <v>1130.13365</v>
      </c>
      <c r="H73" s="40">
        <v>6.3414750000000006E-2</v>
      </c>
      <c r="I73" s="40">
        <v>488.33133800000002</v>
      </c>
      <c r="J73" s="40">
        <v>1313.2765590000001</v>
      </c>
      <c r="K73" s="40">
        <v>175.51449020000001</v>
      </c>
      <c r="L73" s="40">
        <v>18.737691999999999</v>
      </c>
    </row>
    <row r="74" spans="1:12" s="13" customFormat="1" hidden="1" outlineLevel="4" x14ac:dyDescent="0.4">
      <c r="A74" s="26">
        <v>4</v>
      </c>
      <c r="B74" s="7" t="s">
        <v>66</v>
      </c>
      <c r="C74" s="40">
        <v>0.1411502</v>
      </c>
      <c r="D74" s="40">
        <v>0.25754719999999998</v>
      </c>
      <c r="E74" s="40">
        <v>87.953006700000003</v>
      </c>
      <c r="F74" s="40">
        <v>0.14345430000000001</v>
      </c>
      <c r="G74" s="40">
        <v>625.89416000000006</v>
      </c>
      <c r="H74" s="40">
        <v>5.2349220000000002E-2</v>
      </c>
      <c r="I74" s="40">
        <v>233.33872000000002</v>
      </c>
      <c r="J74" s="40">
        <v>717.69707199999982</v>
      </c>
      <c r="K74" s="40">
        <v>104.64507309999999</v>
      </c>
      <c r="L74" s="40">
        <v>13.934914300000001</v>
      </c>
    </row>
    <row r="75" spans="1:12" s="13" customFormat="1" hidden="1" outlineLevel="4" x14ac:dyDescent="0.4">
      <c r="A75" s="26">
        <v>4</v>
      </c>
      <c r="B75" s="7" t="s">
        <v>67</v>
      </c>
      <c r="C75" s="40">
        <v>8.6597489999999999E-2</v>
      </c>
      <c r="D75" s="40">
        <v>0.14973539999999999</v>
      </c>
      <c r="E75" s="40">
        <v>51.654007799999995</v>
      </c>
      <c r="F75" s="40">
        <v>9.8692929999999998E-2</v>
      </c>
      <c r="G75" s="40">
        <v>260.36372</v>
      </c>
      <c r="H75" s="40">
        <v>3.393666E-2</v>
      </c>
      <c r="I75" s="40">
        <v>91.434904199999991</v>
      </c>
      <c r="J75" s="40">
        <v>397.21292699999998</v>
      </c>
      <c r="K75" s="40">
        <v>36.338649400000001</v>
      </c>
      <c r="L75" s="40">
        <v>30.510362999999998</v>
      </c>
    </row>
    <row r="76" spans="1:12" s="13" customFormat="1" hidden="1" outlineLevel="4" x14ac:dyDescent="0.4">
      <c r="A76" s="26">
        <v>4</v>
      </c>
      <c r="B76" s="7" t="s">
        <v>68</v>
      </c>
      <c r="C76" s="40">
        <v>0.12626009999999999</v>
      </c>
      <c r="D76" s="40">
        <v>0.22933709999999999</v>
      </c>
      <c r="E76" s="40">
        <v>48.603437000000007</v>
      </c>
      <c r="F76" s="40">
        <v>0.16864850000000001</v>
      </c>
      <c r="G76" s="40">
        <v>192.50227000000001</v>
      </c>
      <c r="H76" s="40">
        <v>5.1541650000000001E-2</v>
      </c>
      <c r="I76" s="40">
        <v>146.51299500000002</v>
      </c>
      <c r="J76" s="40">
        <v>229.17990900000004</v>
      </c>
      <c r="K76" s="40">
        <v>90.324239300000002</v>
      </c>
      <c r="L76" s="40">
        <v>25.140174999999999</v>
      </c>
    </row>
    <row r="77" spans="1:12" s="13" customFormat="1" hidden="1" outlineLevel="4" x14ac:dyDescent="0.4">
      <c r="A77" s="26">
        <v>4</v>
      </c>
      <c r="B77" s="7" t="s">
        <v>69</v>
      </c>
      <c r="C77" s="40">
        <v>0.10501000000000001</v>
      </c>
      <c r="D77" s="40">
        <v>0.18850549999999999</v>
      </c>
      <c r="E77" s="40">
        <v>37.863427800000004</v>
      </c>
      <c r="F77" s="40">
        <v>0.1347043</v>
      </c>
      <c r="G77" s="40">
        <v>244.60015999999999</v>
      </c>
      <c r="H77" s="40">
        <v>5.094187E-2</v>
      </c>
      <c r="I77" s="40">
        <v>150.79041669999998</v>
      </c>
      <c r="J77" s="40">
        <v>312.36024300000003</v>
      </c>
      <c r="K77" s="40">
        <v>49.181776400000004</v>
      </c>
      <c r="L77" s="40">
        <v>10.441891800000001</v>
      </c>
    </row>
    <row r="78" spans="1:12" s="13" customFormat="1" hidden="1" outlineLevel="4" x14ac:dyDescent="0.4">
      <c r="A78" s="26">
        <v>4</v>
      </c>
      <c r="B78" s="7" t="s">
        <v>70</v>
      </c>
      <c r="C78" s="40">
        <v>0.105708</v>
      </c>
      <c r="D78" s="40">
        <v>0.1933512</v>
      </c>
      <c r="E78" s="40">
        <v>54.772995599999994</v>
      </c>
      <c r="F78" s="40">
        <v>0.14207339999999999</v>
      </c>
      <c r="G78" s="40">
        <v>200.76385999999999</v>
      </c>
      <c r="H78" s="40">
        <v>5.636998E-2</v>
      </c>
      <c r="I78" s="40">
        <v>136.3393992</v>
      </c>
      <c r="J78" s="40">
        <v>269.57146599999993</v>
      </c>
      <c r="K78" s="40">
        <v>36.7614898</v>
      </c>
      <c r="L78" s="40">
        <v>10.236091399999999</v>
      </c>
    </row>
    <row r="79" spans="1:12" s="13" customFormat="1" hidden="1" outlineLevel="4" x14ac:dyDescent="0.4">
      <c r="A79" s="26">
        <v>4</v>
      </c>
      <c r="B79" s="7" t="s">
        <v>71</v>
      </c>
      <c r="C79" s="40">
        <v>0.93244769999999999</v>
      </c>
      <c r="D79" s="40">
        <v>1.720879</v>
      </c>
      <c r="E79" s="40">
        <v>8129.3874100000012</v>
      </c>
      <c r="F79" s="40">
        <v>0.43816660000000002</v>
      </c>
      <c r="G79" s="40">
        <v>12701.674200000001</v>
      </c>
      <c r="H79" s="40">
        <v>8.1346740000000001E-2</v>
      </c>
      <c r="I79" s="40">
        <v>4145.3408999999992</v>
      </c>
      <c r="J79" s="40">
        <v>14756.407219999997</v>
      </c>
      <c r="K79" s="40">
        <v>1665.5213530000001</v>
      </c>
      <c r="L79" s="40">
        <v>125.951829</v>
      </c>
    </row>
    <row r="80" spans="1:12" s="13" customFormat="1" hidden="1" outlineLevel="4" x14ac:dyDescent="0.4">
      <c r="A80" s="26">
        <v>4</v>
      </c>
      <c r="B80" s="7" t="s">
        <v>72</v>
      </c>
      <c r="C80" s="40">
        <v>0.19657669999999999</v>
      </c>
      <c r="D80" s="40">
        <v>0.36377359999999997</v>
      </c>
      <c r="E80" s="40">
        <v>79.887981000000011</v>
      </c>
      <c r="F80" s="40">
        <v>0.23208580000000001</v>
      </c>
      <c r="G80" s="40">
        <v>433.54221999999999</v>
      </c>
      <c r="H80" s="40">
        <v>5.9729999999999998E-2</v>
      </c>
      <c r="I80" s="40">
        <v>224.68827099999999</v>
      </c>
      <c r="J80" s="40">
        <v>573.56549900000005</v>
      </c>
      <c r="K80" s="40">
        <v>104.1579067</v>
      </c>
      <c r="L80" s="40">
        <v>19.632108000000002</v>
      </c>
    </row>
    <row r="81" spans="1:12" s="13" customFormat="1" hidden="1" outlineLevel="4" x14ac:dyDescent="0.4">
      <c r="A81" s="26">
        <v>4</v>
      </c>
      <c r="B81" s="7" t="s">
        <v>73</v>
      </c>
      <c r="C81" s="40">
        <v>0.1046026</v>
      </c>
      <c r="D81" s="40">
        <v>0.18307609999999999</v>
      </c>
      <c r="E81" s="40">
        <v>29.342970300000005</v>
      </c>
      <c r="F81" s="40">
        <v>0.1400747</v>
      </c>
      <c r="G81" s="40">
        <v>108.68008399999999</v>
      </c>
      <c r="H81" s="40">
        <v>5.049795E-2</v>
      </c>
      <c r="I81" s="40">
        <v>62.2803702</v>
      </c>
      <c r="J81" s="40">
        <v>167.11438100000001</v>
      </c>
      <c r="K81" s="40">
        <v>32.224054899999999</v>
      </c>
      <c r="L81" s="40">
        <v>9.9527707999999997</v>
      </c>
    </row>
    <row r="82" spans="1:12" s="13" customFormat="1" hidden="1" outlineLevel="4" x14ac:dyDescent="0.4">
      <c r="A82" s="26">
        <v>4</v>
      </c>
      <c r="B82" s="7" t="s">
        <v>74</v>
      </c>
      <c r="C82" s="40">
        <v>0.10358299999999999</v>
      </c>
      <c r="D82" s="40">
        <v>1.062575</v>
      </c>
      <c r="E82" s="40">
        <v>104.37362490000001</v>
      </c>
      <c r="F82" s="40">
        <v>0.1387359</v>
      </c>
      <c r="G82" s="40">
        <v>168.33441000000002</v>
      </c>
      <c r="H82" s="40">
        <v>4.5775509999999998E-2</v>
      </c>
      <c r="I82" s="40">
        <v>287.79533700000002</v>
      </c>
      <c r="J82" s="40">
        <v>352.05497899999989</v>
      </c>
      <c r="K82" s="40">
        <v>34.632636499999997</v>
      </c>
      <c r="L82" s="40">
        <v>8.4458476000000005</v>
      </c>
    </row>
    <row r="83" spans="1:12" s="13" customFormat="1" hidden="1" outlineLevel="4" x14ac:dyDescent="0.4">
      <c r="A83" s="26">
        <v>4</v>
      </c>
      <c r="B83" s="7" t="s">
        <v>83</v>
      </c>
      <c r="C83" s="42">
        <v>6.4904119999999996E-2</v>
      </c>
      <c r="D83" s="42">
        <v>0.1054436</v>
      </c>
      <c r="E83" s="42">
        <v>16.549146499999999</v>
      </c>
      <c r="F83" s="42">
        <v>9.0896469999999993E-2</v>
      </c>
      <c r="G83" s="42">
        <v>52.000976000000001</v>
      </c>
      <c r="H83" s="42">
        <v>4.0583599999999997E-2</v>
      </c>
      <c r="I83" s="42">
        <v>31.294577099999998</v>
      </c>
      <c r="J83" s="42">
        <v>99.831109099999992</v>
      </c>
      <c r="K83" s="42">
        <v>12.079311709999999</v>
      </c>
      <c r="L83" s="42">
        <v>5.1186831999999995</v>
      </c>
    </row>
    <row r="84" spans="1:12" s="13" customFormat="1" hidden="1" outlineLevel="4" x14ac:dyDescent="0.4">
      <c r="A84" s="26">
        <v>4</v>
      </c>
      <c r="B84" s="7" t="s">
        <v>76</v>
      </c>
      <c r="C84" s="40">
        <v>0.19932259999999999</v>
      </c>
      <c r="D84" s="40">
        <v>0.41835509999999998</v>
      </c>
      <c r="E84" s="40">
        <v>161.92587199999997</v>
      </c>
      <c r="F84" s="40">
        <v>0.1945412</v>
      </c>
      <c r="G84" s="40">
        <v>1052.7816600000001</v>
      </c>
      <c r="H84" s="40">
        <v>6.224942E-2</v>
      </c>
      <c r="I84" s="40">
        <v>689.80215799999996</v>
      </c>
      <c r="J84" s="40">
        <v>1400.308577</v>
      </c>
      <c r="K84" s="40">
        <v>203.25386880000002</v>
      </c>
      <c r="L84" s="40">
        <v>27.442478000000001</v>
      </c>
    </row>
    <row r="85" spans="1:12" s="13" customFormat="1" hidden="1" outlineLevel="4" x14ac:dyDescent="0.4">
      <c r="A85" s="26">
        <v>4</v>
      </c>
      <c r="B85" s="7" t="s">
        <v>77</v>
      </c>
      <c r="C85" s="40">
        <v>8.4163769999999999E-2</v>
      </c>
      <c r="D85" s="40">
        <v>0.1992438</v>
      </c>
      <c r="E85" s="40">
        <v>41.515963900000003</v>
      </c>
      <c r="F85" s="40">
        <v>0.10244929999999999</v>
      </c>
      <c r="G85" s="40">
        <v>191.30692000000002</v>
      </c>
      <c r="H85" s="40">
        <v>4.580099E-2</v>
      </c>
      <c r="I85" s="40">
        <v>114.9227071</v>
      </c>
      <c r="J85" s="40">
        <v>214.93286699999996</v>
      </c>
      <c r="K85" s="40">
        <v>37.5425659</v>
      </c>
      <c r="L85" s="40">
        <v>8.7739575999999992</v>
      </c>
    </row>
    <row r="86" spans="1:12" s="13" customFormat="1" hidden="1" outlineLevel="4" x14ac:dyDescent="0.4">
      <c r="A86" s="26">
        <v>4</v>
      </c>
      <c r="B86" s="7" t="s">
        <v>78</v>
      </c>
      <c r="C86" s="40">
        <v>0.26195839999999998</v>
      </c>
      <c r="D86" s="40">
        <v>0.44888499999999998</v>
      </c>
      <c r="E86" s="40">
        <v>62.270372999999999</v>
      </c>
      <c r="F86" s="40">
        <v>0.351713</v>
      </c>
      <c r="G86" s="40">
        <v>200.35052000000002</v>
      </c>
      <c r="H86" s="40">
        <v>7.9164579999999998E-2</v>
      </c>
      <c r="I86" s="40">
        <v>116.44841599999999</v>
      </c>
      <c r="J86" s="40">
        <v>323.98055299999999</v>
      </c>
      <c r="K86" s="40">
        <v>51.400228200000001</v>
      </c>
      <c r="L86" s="40">
        <v>20.25</v>
      </c>
    </row>
    <row r="87" spans="1:12" s="13" customFormat="1" hidden="1" outlineLevel="4" x14ac:dyDescent="0.4">
      <c r="A87" s="26">
        <v>4</v>
      </c>
      <c r="B87" s="7" t="s">
        <v>79</v>
      </c>
      <c r="C87" s="40">
        <v>0.2348172</v>
      </c>
      <c r="D87" s="40">
        <v>0.63967609999999997</v>
      </c>
      <c r="E87" s="40">
        <v>269.35534299999995</v>
      </c>
      <c r="F87" s="40">
        <v>0.2025235</v>
      </c>
      <c r="G87" s="40">
        <v>2005.251</v>
      </c>
      <c r="H87" s="40">
        <v>5.9777190000000001E-2</v>
      </c>
      <c r="I87" s="40">
        <v>1656.5742600000003</v>
      </c>
      <c r="J87" s="40">
        <v>3159.5931100000007</v>
      </c>
      <c r="K87" s="40">
        <v>342.26528580000002</v>
      </c>
      <c r="L87" s="40">
        <v>46.802954</v>
      </c>
    </row>
    <row r="88" spans="1:12" s="13" customFormat="1" hidden="1" outlineLevel="4" x14ac:dyDescent="0.4">
      <c r="A88" s="26">
        <v>4</v>
      </c>
      <c r="B88" s="7" t="s">
        <v>80</v>
      </c>
      <c r="C88" s="40">
        <v>0.20520550000000001</v>
      </c>
      <c r="D88" s="40">
        <v>0.3709459</v>
      </c>
      <c r="E88" s="40">
        <v>109.326302</v>
      </c>
      <c r="F88" s="40">
        <v>0.2275372</v>
      </c>
      <c r="G88" s="40">
        <v>988.41969999999992</v>
      </c>
      <c r="H88" s="40">
        <v>6.4836110000000002E-2</v>
      </c>
      <c r="I88" s="40">
        <v>428.27716100000004</v>
      </c>
      <c r="J88" s="40">
        <v>1440.837172</v>
      </c>
      <c r="K88" s="40">
        <v>152.40251339999998</v>
      </c>
      <c r="L88" s="40">
        <v>18.647683000000001</v>
      </c>
    </row>
    <row r="89" spans="1:12" s="13" customFormat="1" hidden="1" outlineLevel="4" x14ac:dyDescent="0.4">
      <c r="A89" s="26">
        <v>4</v>
      </c>
      <c r="B89" s="7" t="s">
        <v>81</v>
      </c>
      <c r="C89" s="40">
        <v>0.1965867</v>
      </c>
      <c r="D89" s="40">
        <v>0.41440339999999998</v>
      </c>
      <c r="E89" s="40">
        <v>182.38758100000001</v>
      </c>
      <c r="F89" s="40">
        <v>0.17849080000000001</v>
      </c>
      <c r="G89" s="40">
        <v>1459.8248800000001</v>
      </c>
      <c r="H89" s="40">
        <v>5.5508080000000001E-2</v>
      </c>
      <c r="I89" s="40">
        <v>584.73429399999998</v>
      </c>
      <c r="J89" s="40">
        <v>1769.7813700000002</v>
      </c>
      <c r="K89" s="40">
        <v>238.55079999999998</v>
      </c>
      <c r="L89" s="40">
        <v>26.003142</v>
      </c>
    </row>
    <row r="90" spans="1:12" s="13" customFormat="1" hidden="1" outlineLevel="4" x14ac:dyDescent="0.4">
      <c r="A90" s="26">
        <v>4</v>
      </c>
      <c r="B90" s="7" t="s">
        <v>92</v>
      </c>
      <c r="C90" s="40">
        <v>0.1002031</v>
      </c>
      <c r="D90" s="40">
        <v>0.17606810000000001</v>
      </c>
      <c r="E90" s="40">
        <v>26.043847399999997</v>
      </c>
      <c r="F90" s="40">
        <v>0.1176744</v>
      </c>
      <c r="G90" s="40">
        <v>184.964</v>
      </c>
      <c r="H90" s="40">
        <v>5.0863859999999997E-2</v>
      </c>
      <c r="I90" s="40">
        <v>70.393870200000009</v>
      </c>
      <c r="J90" s="40">
        <v>305.47708299999999</v>
      </c>
      <c r="K90" s="40">
        <v>25.872191000000001</v>
      </c>
      <c r="L90" s="40">
        <v>7.7570073999999991</v>
      </c>
    </row>
    <row r="91" spans="1:12" s="13" customFormat="1" hidden="1" outlineLevel="4" x14ac:dyDescent="0.4">
      <c r="A91" s="26">
        <v>4</v>
      </c>
      <c r="B91" s="7" t="s">
        <v>82</v>
      </c>
      <c r="C91" s="40">
        <v>4.3603650000000001E-2</v>
      </c>
      <c r="D91" s="40">
        <v>7.3563799999999999E-2</v>
      </c>
      <c r="E91" s="40">
        <v>16.225648800000002</v>
      </c>
      <c r="F91" s="40">
        <v>6.2456190000000002E-2</v>
      </c>
      <c r="G91" s="40">
        <v>36.481991999999998</v>
      </c>
      <c r="H91" s="40">
        <v>2.665899E-2</v>
      </c>
      <c r="I91" s="40">
        <v>35.381985199999995</v>
      </c>
      <c r="J91" s="40">
        <v>61.100013200000006</v>
      </c>
      <c r="K91" s="40">
        <v>8.0959897999999999</v>
      </c>
      <c r="L91" s="40">
        <v>3.5142012999999999</v>
      </c>
    </row>
    <row r="92" spans="1:12" s="13" customFormat="1" hidden="1" outlineLevel="4" x14ac:dyDescent="0.4">
      <c r="A92" s="26">
        <v>4</v>
      </c>
      <c r="B92" s="7" t="s">
        <v>84</v>
      </c>
      <c r="C92" s="40">
        <v>8.3790950000000003E-2</v>
      </c>
      <c r="D92" s="40">
        <v>0.14198</v>
      </c>
      <c r="E92" s="40">
        <v>17.670920800000001</v>
      </c>
      <c r="F92" s="40">
        <v>0.10401009999999999</v>
      </c>
      <c r="G92" s="40">
        <v>52.394784999999999</v>
      </c>
      <c r="H92" s="40">
        <v>3.4113039999999997E-2</v>
      </c>
      <c r="I92" s="40">
        <v>33.950979199999999</v>
      </c>
      <c r="J92" s="40">
        <v>85.939556799999991</v>
      </c>
      <c r="K92" s="40">
        <v>13.6289072</v>
      </c>
      <c r="L92" s="40">
        <v>6.6717738999999998</v>
      </c>
    </row>
    <row r="93" spans="1:12" s="13" customFormat="1" hidden="1" outlineLevel="4" x14ac:dyDescent="0.4">
      <c r="A93" s="26">
        <v>4</v>
      </c>
      <c r="B93" s="7" t="s">
        <v>85</v>
      </c>
      <c r="C93" s="40">
        <v>6.963714E-2</v>
      </c>
      <c r="D93" s="40">
        <v>0.1150262</v>
      </c>
      <c r="E93" s="40">
        <v>16.677463100000001</v>
      </c>
      <c r="F93" s="40">
        <v>9.47717E-2</v>
      </c>
      <c r="G93" s="40">
        <v>180.37243000000001</v>
      </c>
      <c r="H93" s="40">
        <v>4.2635359999999997E-2</v>
      </c>
      <c r="I93" s="40">
        <v>32.878947400000001</v>
      </c>
      <c r="J93" s="40">
        <v>95.694861000000003</v>
      </c>
      <c r="K93" s="40">
        <v>16.208497000000001</v>
      </c>
      <c r="L93" s="40">
        <v>5.6269021000000006</v>
      </c>
    </row>
    <row r="94" spans="1:12" s="13" customFormat="1" hidden="1" outlineLevel="4" x14ac:dyDescent="0.4">
      <c r="A94" s="26">
        <v>4</v>
      </c>
      <c r="B94" s="7" t="s">
        <v>86</v>
      </c>
      <c r="C94" s="40">
        <v>0.1016672</v>
      </c>
      <c r="D94" s="40">
        <v>0.1787783</v>
      </c>
      <c r="E94" s="40">
        <v>84.568130299999993</v>
      </c>
      <c r="F94" s="40">
        <v>0.1218543</v>
      </c>
      <c r="G94" s="40">
        <v>178.04219000000001</v>
      </c>
      <c r="H94" s="40">
        <v>3.2887449999999999E-2</v>
      </c>
      <c r="I94" s="40">
        <v>67.121192800000003</v>
      </c>
      <c r="J94" s="40">
        <v>228.92520000000002</v>
      </c>
      <c r="K94" s="40">
        <v>28.855643100000002</v>
      </c>
      <c r="L94" s="40">
        <v>8.6506869000000002</v>
      </c>
    </row>
    <row r="95" spans="1:12" s="13" customFormat="1" hidden="1" outlineLevel="4" x14ac:dyDescent="0.4">
      <c r="A95" s="26">
        <v>4</v>
      </c>
      <c r="B95" s="7" t="s">
        <v>87</v>
      </c>
      <c r="C95" s="40">
        <v>0.32524399999999998</v>
      </c>
      <c r="D95" s="40">
        <v>0.59612359999999998</v>
      </c>
      <c r="E95" s="40">
        <v>259.82037400000002</v>
      </c>
      <c r="F95" s="40">
        <v>0.37554100000000001</v>
      </c>
      <c r="G95" s="40">
        <v>1636.50396</v>
      </c>
      <c r="H95" s="40">
        <v>0.1207082</v>
      </c>
      <c r="I95" s="40">
        <v>715.24723200000005</v>
      </c>
      <c r="J95" s="40">
        <v>1546.08403</v>
      </c>
      <c r="K95" s="40">
        <v>376.76310799999999</v>
      </c>
      <c r="L95" s="40">
        <v>27.872178999999996</v>
      </c>
    </row>
    <row r="96" spans="1:12" s="13" customFormat="1" hidden="1" outlineLevel="4" x14ac:dyDescent="0.4">
      <c r="A96" s="26">
        <v>4</v>
      </c>
      <c r="B96" s="7" t="s">
        <v>88</v>
      </c>
      <c r="C96" s="40">
        <v>0.15002080000000001</v>
      </c>
      <c r="D96" s="40">
        <v>0.25394549999999999</v>
      </c>
      <c r="E96" s="40">
        <v>480.41876299999996</v>
      </c>
      <c r="F96" s="40">
        <v>0.15462609999999999</v>
      </c>
      <c r="G96" s="40">
        <v>648.45735000000002</v>
      </c>
      <c r="H96" s="40">
        <v>4.967792E-2</v>
      </c>
      <c r="I96" s="40">
        <v>250.45352899999997</v>
      </c>
      <c r="J96" s="40">
        <v>1448.3645750000003</v>
      </c>
      <c r="K96" s="40">
        <v>83.4617729</v>
      </c>
      <c r="L96" s="40">
        <v>12.8732963</v>
      </c>
    </row>
    <row r="97" spans="1:12" s="13" customFormat="1" hidden="1" outlineLevel="4" x14ac:dyDescent="0.4">
      <c r="A97" s="26">
        <v>4</v>
      </c>
      <c r="B97" s="7" t="s">
        <v>90</v>
      </c>
      <c r="C97" s="40">
        <v>0.3046082</v>
      </c>
      <c r="D97" s="40">
        <v>0.51865269999999997</v>
      </c>
      <c r="E97" s="40">
        <v>103.681476</v>
      </c>
      <c r="F97" s="40">
        <v>0.34532849999999998</v>
      </c>
      <c r="G97" s="40">
        <v>610.45575000000008</v>
      </c>
      <c r="H97" s="40">
        <v>0.13448489999999999</v>
      </c>
      <c r="I97" s="40">
        <v>317.22501699999998</v>
      </c>
      <c r="J97" s="40">
        <v>1326.572367</v>
      </c>
      <c r="K97" s="40">
        <v>114.50387449999999</v>
      </c>
      <c r="L97" s="40">
        <v>24.542715000000001</v>
      </c>
    </row>
    <row r="98" spans="1:12" s="13" customFormat="1" hidden="1" outlineLevel="4" x14ac:dyDescent="0.4">
      <c r="A98" s="26">
        <v>4</v>
      </c>
      <c r="B98" s="7" t="s">
        <v>93</v>
      </c>
      <c r="C98" s="40">
        <v>8.3211740000000006E-2</v>
      </c>
      <c r="D98" s="40">
        <v>0.1440989</v>
      </c>
      <c r="E98" s="40">
        <v>24.1777281</v>
      </c>
      <c r="F98" s="40">
        <v>0.1146074</v>
      </c>
      <c r="G98" s="40">
        <v>86.498257999999993</v>
      </c>
      <c r="H98" s="40">
        <v>3.3047170000000001E-2</v>
      </c>
      <c r="I98" s="40">
        <v>50.764144000000002</v>
      </c>
      <c r="J98" s="40">
        <v>135.02878499999997</v>
      </c>
      <c r="K98" s="40">
        <v>20.580798299999998</v>
      </c>
      <c r="L98" s="40">
        <v>6.5377644999999998</v>
      </c>
    </row>
    <row r="99" spans="1:12" s="13" customFormat="1" hidden="1" outlineLevel="4" x14ac:dyDescent="0.4">
      <c r="A99" s="26">
        <v>4</v>
      </c>
      <c r="B99" s="7" t="s">
        <v>94</v>
      </c>
      <c r="C99" s="40">
        <v>6.1147069999999998E-2</v>
      </c>
      <c r="D99" s="40">
        <v>0.1031527</v>
      </c>
      <c r="E99" s="40">
        <v>14.593636699999999</v>
      </c>
      <c r="F99" s="40">
        <v>9.0302510000000002E-2</v>
      </c>
      <c r="G99" s="40">
        <v>43.741245999999997</v>
      </c>
      <c r="H99" s="40">
        <v>4.3235460000000003E-2</v>
      </c>
      <c r="I99" s="40">
        <v>26.655409500000005</v>
      </c>
      <c r="J99" s="40">
        <v>72.637543899999997</v>
      </c>
      <c r="K99" s="40">
        <v>10.74894939</v>
      </c>
      <c r="L99" s="40">
        <v>4.6068826999999999</v>
      </c>
    </row>
    <row r="100" spans="1:12" s="13" customFormat="1" hidden="1" outlineLevel="4" x14ac:dyDescent="0.4">
      <c r="A100" s="26">
        <v>4</v>
      </c>
      <c r="B100" s="7" t="s">
        <v>95</v>
      </c>
      <c r="C100" s="40">
        <v>0.13259689999999999</v>
      </c>
      <c r="D100" s="40">
        <v>0.21001539999999999</v>
      </c>
      <c r="E100" s="40">
        <v>46.372897999999992</v>
      </c>
      <c r="F100" s="40">
        <v>0.15374850000000001</v>
      </c>
      <c r="G100" s="40">
        <v>217.90406000000002</v>
      </c>
      <c r="H100" s="40">
        <v>5.8708000000000003E-2</v>
      </c>
      <c r="I100" s="40">
        <v>102.045329</v>
      </c>
      <c r="J100" s="40">
        <v>277.27796000000001</v>
      </c>
      <c r="K100" s="40">
        <v>34.277273399999999</v>
      </c>
      <c r="L100" s="40">
        <v>10.1142184</v>
      </c>
    </row>
    <row r="101" spans="1:12" s="13" customFormat="1" hidden="1" outlineLevel="4" x14ac:dyDescent="0.4">
      <c r="A101" s="26">
        <v>4</v>
      </c>
      <c r="B101" s="7" t="s">
        <v>96</v>
      </c>
      <c r="C101" s="40">
        <v>0.1723884</v>
      </c>
      <c r="D101" s="40">
        <v>0.28489429999999999</v>
      </c>
      <c r="E101" s="40">
        <v>345.16325399999994</v>
      </c>
      <c r="F101" s="40">
        <v>0.1828507</v>
      </c>
      <c r="G101" s="40">
        <v>1047.0458599999999</v>
      </c>
      <c r="H101" s="40">
        <v>6.4713099999999996E-2</v>
      </c>
      <c r="I101" s="40">
        <v>337.20664799999997</v>
      </c>
      <c r="J101" s="40">
        <v>1148.1365779999996</v>
      </c>
      <c r="K101" s="40">
        <v>108.9428887</v>
      </c>
      <c r="L101" s="40">
        <v>13.177875</v>
      </c>
    </row>
    <row r="102" spans="1:12" s="13" customFormat="1" hidden="1" outlineLevel="4" x14ac:dyDescent="0.4">
      <c r="A102" s="26">
        <v>4</v>
      </c>
      <c r="B102" s="7" t="s">
        <v>75</v>
      </c>
      <c r="C102" s="40">
        <v>0.4463587</v>
      </c>
      <c r="D102" s="40">
        <v>1.259169</v>
      </c>
      <c r="E102" s="40">
        <v>751.45192699999996</v>
      </c>
      <c r="F102" s="40">
        <v>0.33311740000000001</v>
      </c>
      <c r="G102" s="40">
        <v>5226.4739</v>
      </c>
      <c r="H102" s="40">
        <v>6.9834140000000003E-2</v>
      </c>
      <c r="I102" s="40">
        <v>2396.3458380000002</v>
      </c>
      <c r="J102" s="40">
        <v>6500.3502200000003</v>
      </c>
      <c r="K102" s="40">
        <v>926.12825699999996</v>
      </c>
      <c r="L102" s="40">
        <v>82.08111199999999</v>
      </c>
    </row>
    <row r="103" spans="1:12" s="13" customFormat="1" hidden="1" outlineLevel="4" x14ac:dyDescent="0.4">
      <c r="A103" s="26">
        <v>4</v>
      </c>
      <c r="B103" s="7" t="s">
        <v>99</v>
      </c>
      <c r="C103" s="40">
        <v>0.1248565</v>
      </c>
      <c r="D103" s="40">
        <v>0.21918579999999999</v>
      </c>
      <c r="E103" s="40">
        <v>32.439035000000004</v>
      </c>
      <c r="F103" s="40">
        <v>0.1622818</v>
      </c>
      <c r="G103" s="40">
        <v>165.59688</v>
      </c>
      <c r="H103" s="40">
        <v>5.4240999999999998E-2</v>
      </c>
      <c r="I103" s="40">
        <v>91.651010799999995</v>
      </c>
      <c r="J103" s="40">
        <v>273.45389300000005</v>
      </c>
      <c r="K103" s="40">
        <v>67.295664799999997</v>
      </c>
      <c r="L103" s="40">
        <v>10.33356</v>
      </c>
    </row>
    <row r="104" spans="1:12" s="13" customFormat="1" hidden="1" outlineLevel="4" x14ac:dyDescent="0.4">
      <c r="A104" s="26">
        <v>4</v>
      </c>
      <c r="B104" s="7" t="s">
        <v>100</v>
      </c>
      <c r="C104" s="40">
        <v>0.10403859999999999</v>
      </c>
      <c r="D104" s="40">
        <v>0.17591709999999999</v>
      </c>
      <c r="E104" s="40">
        <v>23.942831000000002</v>
      </c>
      <c r="F104" s="40">
        <v>0.13906270000000001</v>
      </c>
      <c r="G104" s="40">
        <v>73.149112000000002</v>
      </c>
      <c r="H104" s="40">
        <v>5.1644580000000002E-2</v>
      </c>
      <c r="I104" s="40">
        <v>56.357375300000001</v>
      </c>
      <c r="J104" s="40">
        <v>121.72768289999999</v>
      </c>
      <c r="K104" s="40">
        <v>18.644879299999999</v>
      </c>
      <c r="L104" s="40">
        <v>8.3345385000000007</v>
      </c>
    </row>
    <row r="105" spans="1:12" s="13" customFormat="1" hidden="1" outlineLevel="4" x14ac:dyDescent="0.4">
      <c r="A105" s="26">
        <v>4</v>
      </c>
      <c r="B105" s="7" t="s">
        <v>89</v>
      </c>
      <c r="C105" s="40">
        <v>0.10508670000000001</v>
      </c>
      <c r="D105" s="40">
        <v>0.17747060000000001</v>
      </c>
      <c r="E105" s="40">
        <v>55.822371299999993</v>
      </c>
      <c r="F105" s="40">
        <v>0.12568869999999999</v>
      </c>
      <c r="G105" s="40">
        <v>235.54819999999998</v>
      </c>
      <c r="H105" s="40">
        <v>5.1096990000000002E-2</v>
      </c>
      <c r="I105" s="40">
        <v>245.158941</v>
      </c>
      <c r="J105" s="40">
        <v>269.15820600000001</v>
      </c>
      <c r="K105" s="40">
        <v>32.7580022</v>
      </c>
      <c r="L105" s="40">
        <v>8.6607409999999998</v>
      </c>
    </row>
    <row r="106" spans="1:12" s="13" customFormat="1" hidden="1" outlineLevel="4" x14ac:dyDescent="0.4">
      <c r="A106" s="26">
        <v>4</v>
      </c>
      <c r="B106" s="7" t="s">
        <v>91</v>
      </c>
      <c r="C106" s="40">
        <v>0.20839750000000001</v>
      </c>
      <c r="D106" s="40">
        <v>0.33539629999999998</v>
      </c>
      <c r="E106" s="40">
        <v>59.680041999999993</v>
      </c>
      <c r="F106" s="40">
        <v>0.22279060000000001</v>
      </c>
      <c r="G106" s="40">
        <v>339.12830999999994</v>
      </c>
      <c r="H106" s="40">
        <v>6.140462E-2</v>
      </c>
      <c r="I106" s="40">
        <v>188.85484799999998</v>
      </c>
      <c r="J106" s="40">
        <v>531.97931000000005</v>
      </c>
      <c r="K106" s="40">
        <v>73.900497999999999</v>
      </c>
      <c r="L106" s="40">
        <v>25.793652000000002</v>
      </c>
    </row>
    <row r="107" spans="1:12" s="13" customFormat="1" hidden="1" outlineLevel="4" x14ac:dyDescent="0.4">
      <c r="A107" s="26">
        <v>4</v>
      </c>
      <c r="B107" s="7" t="s">
        <v>101</v>
      </c>
      <c r="C107" s="40">
        <v>0.12935279999999999</v>
      </c>
      <c r="D107" s="40">
        <v>2.946364</v>
      </c>
      <c r="E107" s="40">
        <v>47.375337999999999</v>
      </c>
      <c r="F107" s="40">
        <v>0.15972890000000001</v>
      </c>
      <c r="G107" s="40">
        <v>276.82240999999999</v>
      </c>
      <c r="H107" s="40">
        <v>5.5127059999999999E-2</v>
      </c>
      <c r="I107" s="40">
        <v>131.3807371</v>
      </c>
      <c r="J107" s="40">
        <v>384.44086300000004</v>
      </c>
      <c r="K107" s="40">
        <v>51.1317825</v>
      </c>
      <c r="L107" s="40">
        <v>11.115502300000001</v>
      </c>
    </row>
    <row r="108" spans="1:12" s="13" customFormat="1" hidden="1" outlineLevel="4" x14ac:dyDescent="0.4">
      <c r="A108" s="26">
        <v>4</v>
      </c>
      <c r="B108" s="7" t="s">
        <v>102</v>
      </c>
      <c r="C108" s="40">
        <v>8.450151</v>
      </c>
      <c r="D108" s="40">
        <v>17.65757</v>
      </c>
      <c r="E108" s="40">
        <v>12835.30673</v>
      </c>
      <c r="F108" s="40">
        <v>4.0178240000000001</v>
      </c>
      <c r="G108" s="40">
        <v>117894.799</v>
      </c>
      <c r="H108" s="40">
        <v>0.36044490000000001</v>
      </c>
      <c r="I108" s="40">
        <v>36091.796699999999</v>
      </c>
      <c r="J108" s="40">
        <v>124334.2194</v>
      </c>
      <c r="K108" s="40">
        <v>20361.34202</v>
      </c>
      <c r="L108" s="40">
        <v>811.41244000000006</v>
      </c>
    </row>
    <row r="109" spans="1:12" s="13" customFormat="1" hidden="1" outlineLevel="4" x14ac:dyDescent="0.4">
      <c r="A109" s="26">
        <v>4</v>
      </c>
      <c r="B109" s="7" t="s">
        <v>103</v>
      </c>
      <c r="C109" s="40">
        <v>8.2757990000000003E-2</v>
      </c>
      <c r="D109" s="40">
        <v>0.16546359999999999</v>
      </c>
      <c r="E109" s="40">
        <v>114.11290099999999</v>
      </c>
      <c r="F109" s="40">
        <v>0.1077626</v>
      </c>
      <c r="G109" s="40">
        <v>234.30484000000001</v>
      </c>
      <c r="H109" s="40">
        <v>3.1320729999999998E-2</v>
      </c>
      <c r="I109" s="40">
        <v>216.4918117</v>
      </c>
      <c r="J109" s="40">
        <v>395.15734999999995</v>
      </c>
      <c r="K109" s="40">
        <v>229.01067710000001</v>
      </c>
      <c r="L109" s="40">
        <v>8.775370800000001</v>
      </c>
    </row>
    <row r="110" spans="1:12" s="13" customFormat="1" hidden="1" outlineLevel="4" x14ac:dyDescent="0.4">
      <c r="A110" s="26">
        <v>4</v>
      </c>
      <c r="B110" s="7" t="s">
        <v>97</v>
      </c>
      <c r="C110" s="40">
        <v>0.2117299</v>
      </c>
      <c r="D110" s="40">
        <v>0.46456760000000002</v>
      </c>
      <c r="E110" s="40">
        <v>177.982226</v>
      </c>
      <c r="F110" s="40">
        <v>0.24124200000000001</v>
      </c>
      <c r="G110" s="40">
        <v>1469.2325799999999</v>
      </c>
      <c r="H110" s="40">
        <v>5.7828379999999999E-2</v>
      </c>
      <c r="I110" s="40">
        <v>579.46419700000001</v>
      </c>
      <c r="J110" s="40">
        <v>2162.4211899999996</v>
      </c>
      <c r="K110" s="40">
        <v>502.38658699999996</v>
      </c>
      <c r="L110" s="40">
        <v>20.360340000000001</v>
      </c>
    </row>
    <row r="111" spans="1:12" s="13" customFormat="1" hidden="1" outlineLevel="4" x14ac:dyDescent="0.4">
      <c r="A111" s="26">
        <v>4</v>
      </c>
      <c r="B111" s="7" t="s">
        <v>98</v>
      </c>
      <c r="C111" s="40">
        <v>0.25434950000000001</v>
      </c>
      <c r="D111" s="40">
        <v>0.48416120000000001</v>
      </c>
      <c r="E111" s="40">
        <v>487.35430700000001</v>
      </c>
      <c r="F111" s="40">
        <v>0.20446700000000001</v>
      </c>
      <c r="G111" s="40">
        <v>2081.6417000000001</v>
      </c>
      <c r="H111" s="40">
        <v>5.8383579999999997E-2</v>
      </c>
      <c r="I111" s="40">
        <v>1078.5026289999998</v>
      </c>
      <c r="J111" s="40">
        <v>2653.6976499999996</v>
      </c>
      <c r="K111" s="40">
        <v>389.64612599999998</v>
      </c>
      <c r="L111" s="40">
        <v>26.486452999999997</v>
      </c>
    </row>
    <row r="112" spans="1:12" s="31" customFormat="1" outlineLevel="2" collapsed="1" x14ac:dyDescent="0.4">
      <c r="A112" s="30">
        <v>2</v>
      </c>
      <c r="B112" s="15" t="s">
        <v>104</v>
      </c>
      <c r="C112" s="38">
        <v>24.379127219999997</v>
      </c>
      <c r="D112" s="38">
        <v>45.367176399999991</v>
      </c>
      <c r="E112" s="38">
        <v>40905.534074599986</v>
      </c>
      <c r="F112" s="38">
        <v>15.604619800000005</v>
      </c>
      <c r="G112" s="38">
        <v>310034.25678899995</v>
      </c>
      <c r="H112" s="38">
        <v>3.8161611699999995</v>
      </c>
      <c r="I112" s="38">
        <v>152502.26731149998</v>
      </c>
      <c r="J112" s="38">
        <v>413204.53379599995</v>
      </c>
      <c r="K112" s="38">
        <v>66441.753295100003</v>
      </c>
      <c r="L112" s="38">
        <v>2711.8715728000006</v>
      </c>
    </row>
    <row r="113" spans="1:12" s="33" customFormat="1" hidden="1" outlineLevel="3" collapsed="1" x14ac:dyDescent="0.4">
      <c r="A113" s="32">
        <v>3</v>
      </c>
      <c r="B113" s="6" t="s">
        <v>105</v>
      </c>
      <c r="C113" s="39">
        <v>16.4708343</v>
      </c>
      <c r="D113" s="39">
        <v>33.108500399999997</v>
      </c>
      <c r="E113" s="39">
        <v>30627.038906999995</v>
      </c>
      <c r="F113" s="39">
        <v>11.0510632</v>
      </c>
      <c r="G113" s="39">
        <v>218011.89104999998</v>
      </c>
      <c r="H113" s="39">
        <v>2.5008367300000001</v>
      </c>
      <c r="I113" s="39">
        <v>98682.706039100012</v>
      </c>
      <c r="J113" s="39">
        <v>227956.08648000003</v>
      </c>
      <c r="K113" s="39">
        <v>24820.592346700003</v>
      </c>
      <c r="L113" s="39">
        <v>1857.0747962999999</v>
      </c>
    </row>
    <row r="114" spans="1:12" s="13" customFormat="1" hidden="1" outlineLevel="4" x14ac:dyDescent="0.4">
      <c r="A114" s="26">
        <v>4</v>
      </c>
      <c r="B114" s="7" t="s">
        <v>106</v>
      </c>
      <c r="C114" s="40">
        <v>1.871003</v>
      </c>
      <c r="D114" s="40">
        <v>3.1151330000000002</v>
      </c>
      <c r="E114" s="40">
        <v>3178.6870299999996</v>
      </c>
      <c r="F114" s="40">
        <v>1.486524</v>
      </c>
      <c r="G114" s="40">
        <v>19580.055</v>
      </c>
      <c r="H114" s="40">
        <v>0.45947300000000002</v>
      </c>
      <c r="I114" s="40">
        <v>5325.9345999999996</v>
      </c>
      <c r="J114" s="40">
        <v>15416.424190000003</v>
      </c>
      <c r="K114" s="40">
        <v>1987.0782509999999</v>
      </c>
      <c r="L114" s="40">
        <v>244.48600999999999</v>
      </c>
    </row>
    <row r="115" spans="1:12" s="13" customFormat="1" hidden="1" outlineLevel="4" x14ac:dyDescent="0.4">
      <c r="A115" s="26">
        <v>4</v>
      </c>
      <c r="B115" s="7" t="s">
        <v>107</v>
      </c>
      <c r="C115" s="40">
        <v>0.35856650000000001</v>
      </c>
      <c r="D115" s="40">
        <v>0.75386019999999998</v>
      </c>
      <c r="E115" s="40">
        <v>256.39585399999999</v>
      </c>
      <c r="F115" s="40">
        <v>0.33242250000000001</v>
      </c>
      <c r="G115" s="40">
        <v>2925.2119000000002</v>
      </c>
      <c r="H115" s="40">
        <v>9.2054239999999996E-2</v>
      </c>
      <c r="I115" s="40">
        <v>1018.4473819999999</v>
      </c>
      <c r="J115" s="40">
        <v>3513.9812899999993</v>
      </c>
      <c r="K115" s="40">
        <v>439.45556599999998</v>
      </c>
      <c r="L115" s="40">
        <v>35.539419000000002</v>
      </c>
    </row>
    <row r="116" spans="1:12" s="13" customFormat="1" hidden="1" outlineLevel="4" x14ac:dyDescent="0.4">
      <c r="A116" s="26">
        <v>4</v>
      </c>
      <c r="B116" s="7" t="s">
        <v>108</v>
      </c>
      <c r="C116" s="40">
        <v>5.5019549999999997</v>
      </c>
      <c r="D116" s="40">
        <v>11.448919999999999</v>
      </c>
      <c r="E116" s="40">
        <v>12853.617629999999</v>
      </c>
      <c r="F116" s="40">
        <v>2.4764699999999999</v>
      </c>
      <c r="G116" s="40">
        <v>96839.061000000002</v>
      </c>
      <c r="H116" s="40">
        <v>0.35567949999999998</v>
      </c>
      <c r="I116" s="40">
        <v>54641.1152</v>
      </c>
      <c r="J116" s="40">
        <v>101919.65620000001</v>
      </c>
      <c r="K116" s="40">
        <v>9855.02916</v>
      </c>
      <c r="L116" s="40">
        <v>594.16862000000003</v>
      </c>
    </row>
    <row r="117" spans="1:12" s="13" customFormat="1" hidden="1" outlineLevel="4" x14ac:dyDescent="0.4">
      <c r="A117" s="26">
        <v>4</v>
      </c>
      <c r="B117" s="7" t="s">
        <v>109</v>
      </c>
      <c r="C117" s="40">
        <v>2.118201</v>
      </c>
      <c r="D117" s="40">
        <v>4.6220230000000004</v>
      </c>
      <c r="E117" s="40">
        <v>6100.6275389999992</v>
      </c>
      <c r="F117" s="40">
        <v>1.1497889999999999</v>
      </c>
      <c r="G117" s="40">
        <v>39739.264999999999</v>
      </c>
      <c r="H117" s="40">
        <v>0.19735630000000001</v>
      </c>
      <c r="I117" s="40">
        <v>14612.586360000001</v>
      </c>
      <c r="J117" s="40">
        <v>36099.421400000007</v>
      </c>
      <c r="K117" s="40">
        <v>4314.08518</v>
      </c>
      <c r="L117" s="40">
        <v>284.67011000000002</v>
      </c>
    </row>
    <row r="118" spans="1:12" s="13" customFormat="1" hidden="1" outlineLevel="4" x14ac:dyDescent="0.4">
      <c r="A118" s="26">
        <v>4</v>
      </c>
      <c r="B118" s="7" t="s">
        <v>110</v>
      </c>
      <c r="C118" s="40">
        <v>0.54689270000000001</v>
      </c>
      <c r="D118" s="40">
        <v>0.91158039999999996</v>
      </c>
      <c r="E118" s="40">
        <v>878.83898500000009</v>
      </c>
      <c r="F118" s="40">
        <v>0.44468649999999998</v>
      </c>
      <c r="G118" s="40">
        <v>4523.8148000000001</v>
      </c>
      <c r="H118" s="40">
        <v>0.15449930000000001</v>
      </c>
      <c r="I118" s="40">
        <v>1837.9486259999999</v>
      </c>
      <c r="J118" s="40">
        <v>5803.0696599999992</v>
      </c>
      <c r="K118" s="40">
        <v>649.16669000000002</v>
      </c>
      <c r="L118" s="40">
        <v>52.399245000000001</v>
      </c>
    </row>
    <row r="119" spans="1:12" s="13" customFormat="1" hidden="1" outlineLevel="4" x14ac:dyDescent="0.4">
      <c r="A119" s="26">
        <v>4</v>
      </c>
      <c r="B119" s="7" t="s">
        <v>111</v>
      </c>
      <c r="C119" s="40">
        <v>0.62646990000000002</v>
      </c>
      <c r="D119" s="40">
        <v>1.155859</v>
      </c>
      <c r="E119" s="40">
        <v>550.29998699999999</v>
      </c>
      <c r="F119" s="40">
        <v>0.72721650000000004</v>
      </c>
      <c r="G119" s="40">
        <v>3286.2170999999998</v>
      </c>
      <c r="H119" s="40">
        <v>0.19089919999999999</v>
      </c>
      <c r="I119" s="40">
        <v>1849.6522900000002</v>
      </c>
      <c r="J119" s="40">
        <v>4399.6301999999996</v>
      </c>
      <c r="K119" s="40">
        <v>503.24864100000002</v>
      </c>
      <c r="L119" s="40">
        <v>76.942406000000005</v>
      </c>
    </row>
    <row r="120" spans="1:12" s="13" customFormat="1" hidden="1" outlineLevel="4" x14ac:dyDescent="0.4">
      <c r="A120" s="26">
        <v>4</v>
      </c>
      <c r="B120" s="7" t="s">
        <v>112</v>
      </c>
      <c r="C120" s="40">
        <v>0.138879</v>
      </c>
      <c r="D120" s="40">
        <v>0.24191879999999999</v>
      </c>
      <c r="E120" s="40">
        <v>44.203822000000002</v>
      </c>
      <c r="F120" s="40">
        <v>0.1693279</v>
      </c>
      <c r="G120" s="40">
        <v>268.69299999999998</v>
      </c>
      <c r="H120" s="40">
        <v>5.4848069999999999E-2</v>
      </c>
      <c r="I120" s="40">
        <v>133.52434479999999</v>
      </c>
      <c r="J120" s="40">
        <v>350.73617599999989</v>
      </c>
      <c r="K120" s="40">
        <v>47.175210700000001</v>
      </c>
      <c r="L120" s="40">
        <v>31.545892000000002</v>
      </c>
    </row>
    <row r="121" spans="1:12" s="13" customFormat="1" hidden="1" outlineLevel="4" x14ac:dyDescent="0.4">
      <c r="A121" s="26">
        <v>4</v>
      </c>
      <c r="B121" s="7" t="s">
        <v>113</v>
      </c>
      <c r="C121" s="40">
        <v>1.070435</v>
      </c>
      <c r="D121" s="40">
        <v>2.9906109999999999</v>
      </c>
      <c r="E121" s="40">
        <v>212.08699499999997</v>
      </c>
      <c r="F121" s="40">
        <v>1.6583079999999999</v>
      </c>
      <c r="G121" s="40">
        <v>982.59933000000001</v>
      </c>
      <c r="H121" s="40">
        <v>0.2803407</v>
      </c>
      <c r="I121" s="40">
        <v>907.681737</v>
      </c>
      <c r="J121" s="40">
        <v>1304.0619599999998</v>
      </c>
      <c r="K121" s="40">
        <v>168.48795799999999</v>
      </c>
      <c r="L121" s="40">
        <v>66.505150999999998</v>
      </c>
    </row>
    <row r="122" spans="1:12" s="13" customFormat="1" hidden="1" outlineLevel="4" x14ac:dyDescent="0.4">
      <c r="A122" s="26">
        <v>4</v>
      </c>
      <c r="B122" s="7" t="s">
        <v>114</v>
      </c>
      <c r="C122" s="40">
        <v>0.95272950000000001</v>
      </c>
      <c r="D122" s="40">
        <v>2.5979739999999998</v>
      </c>
      <c r="E122" s="40">
        <v>1601.6006550000002</v>
      </c>
      <c r="F122" s="40">
        <v>0.72471099999999999</v>
      </c>
      <c r="G122" s="40">
        <v>14576.1422</v>
      </c>
      <c r="H122" s="40">
        <v>0.12202739999999999</v>
      </c>
      <c r="I122" s="40">
        <v>5968.1228600000004</v>
      </c>
      <c r="J122" s="40">
        <v>15510.157520000002</v>
      </c>
      <c r="K122" s="40">
        <v>2508.652869</v>
      </c>
      <c r="L122" s="40">
        <v>128.58388300000001</v>
      </c>
    </row>
    <row r="123" spans="1:12" s="13" customFormat="1" hidden="1" outlineLevel="4" x14ac:dyDescent="0.4">
      <c r="A123" s="26">
        <v>4</v>
      </c>
      <c r="B123" s="7" t="s">
        <v>115</v>
      </c>
      <c r="C123" s="40">
        <v>0.1244947</v>
      </c>
      <c r="D123" s="40">
        <v>0.2218762</v>
      </c>
      <c r="E123" s="40">
        <v>42.541430999999996</v>
      </c>
      <c r="F123" s="40">
        <v>0.14649609999999999</v>
      </c>
      <c r="G123" s="40">
        <v>286.39526000000001</v>
      </c>
      <c r="H123" s="40">
        <v>5.2068719999999999E-2</v>
      </c>
      <c r="I123" s="40">
        <v>152.35698230000003</v>
      </c>
      <c r="J123" s="40">
        <v>350.10557099999994</v>
      </c>
      <c r="K123" s="40">
        <v>48.7980844</v>
      </c>
      <c r="L123" s="40">
        <v>10.7075373</v>
      </c>
    </row>
    <row r="124" spans="1:12" s="13" customFormat="1" hidden="1" outlineLevel="4" x14ac:dyDescent="0.4">
      <c r="A124" s="26">
        <v>4</v>
      </c>
      <c r="B124" s="7" t="s">
        <v>116</v>
      </c>
      <c r="C124" s="40">
        <v>0.34296500000000002</v>
      </c>
      <c r="D124" s="40">
        <v>0.58962479999999995</v>
      </c>
      <c r="E124" s="40">
        <v>143.66245500000002</v>
      </c>
      <c r="F124" s="40">
        <v>0.44739469999999998</v>
      </c>
      <c r="G124" s="40">
        <v>709.59946000000002</v>
      </c>
      <c r="H124" s="40">
        <v>0.19167439999999999</v>
      </c>
      <c r="I124" s="40">
        <v>409.82942700000001</v>
      </c>
      <c r="J124" s="40">
        <v>1243.4373130000004</v>
      </c>
      <c r="K124" s="40">
        <v>185.4780676</v>
      </c>
      <c r="L124" s="40">
        <v>30.196142999999999</v>
      </c>
    </row>
    <row r="125" spans="1:12" s="13" customFormat="1" hidden="1" outlineLevel="4" x14ac:dyDescent="0.4">
      <c r="A125" s="26">
        <v>4</v>
      </c>
      <c r="B125" s="7" t="s">
        <v>117</v>
      </c>
      <c r="C125" s="40">
        <v>2.8182429999999998</v>
      </c>
      <c r="D125" s="40">
        <v>4.4591200000000004</v>
      </c>
      <c r="E125" s="40">
        <v>4764.4765239999997</v>
      </c>
      <c r="F125" s="40">
        <v>1.287717</v>
      </c>
      <c r="G125" s="40">
        <v>34294.837</v>
      </c>
      <c r="H125" s="40">
        <v>0.3499159</v>
      </c>
      <c r="I125" s="40">
        <v>11825.506230000003</v>
      </c>
      <c r="J125" s="40">
        <v>42045.404999999992</v>
      </c>
      <c r="K125" s="40">
        <v>4113.9366689999997</v>
      </c>
      <c r="L125" s="40">
        <v>301.33037999999999</v>
      </c>
    </row>
    <row r="126" spans="1:12" s="33" customFormat="1" hidden="1" outlineLevel="3" collapsed="1" x14ac:dyDescent="0.4">
      <c r="A126" s="32">
        <v>3</v>
      </c>
      <c r="B126" s="6" t="s">
        <v>118</v>
      </c>
      <c r="C126" s="39">
        <v>5.9294096900000008</v>
      </c>
      <c r="D126" s="39">
        <v>8.6971447000000008</v>
      </c>
      <c r="E126" s="39">
        <v>8242.070795900001</v>
      </c>
      <c r="F126" s="39">
        <v>2.7090328000000001</v>
      </c>
      <c r="G126" s="39">
        <v>81465.611223999993</v>
      </c>
      <c r="H126" s="39">
        <v>0.64698093999999995</v>
      </c>
      <c r="I126" s="39">
        <v>49189.641344999996</v>
      </c>
      <c r="J126" s="39">
        <v>169536.33108499998</v>
      </c>
      <c r="K126" s="39">
        <v>40062.756007800002</v>
      </c>
      <c r="L126" s="39">
        <v>672.16359169999987</v>
      </c>
    </row>
    <row r="127" spans="1:12" s="13" customFormat="1" hidden="1" outlineLevel="4" x14ac:dyDescent="0.4">
      <c r="A127" s="26">
        <v>4</v>
      </c>
      <c r="B127" s="7" t="s">
        <v>119</v>
      </c>
      <c r="C127" s="40">
        <v>7.978789E-2</v>
      </c>
      <c r="D127" s="40">
        <v>0.14790310000000001</v>
      </c>
      <c r="E127" s="40">
        <v>35.063352099999996</v>
      </c>
      <c r="F127" s="40">
        <v>0.10593900000000001</v>
      </c>
      <c r="G127" s="40">
        <v>108.12799400000002</v>
      </c>
      <c r="H127" s="40">
        <v>4.0194529999999999E-2</v>
      </c>
      <c r="I127" s="40">
        <v>631.35144000000003</v>
      </c>
      <c r="J127" s="40">
        <v>218.17386099999999</v>
      </c>
      <c r="K127" s="40">
        <v>78.533946799999995</v>
      </c>
      <c r="L127" s="40">
        <v>13.8799893</v>
      </c>
    </row>
    <row r="128" spans="1:12" s="13" customFormat="1" hidden="1" outlineLevel="4" x14ac:dyDescent="0.4">
      <c r="A128" s="26">
        <v>4</v>
      </c>
      <c r="B128" s="7" t="s">
        <v>120</v>
      </c>
      <c r="C128" s="40">
        <v>0.25261030000000001</v>
      </c>
      <c r="D128" s="40">
        <v>0.38230700000000001</v>
      </c>
      <c r="E128" s="40">
        <v>409.45703699999996</v>
      </c>
      <c r="F128" s="40">
        <v>0.17385880000000001</v>
      </c>
      <c r="G128" s="40">
        <v>2360.4225099999999</v>
      </c>
      <c r="H128" s="40">
        <v>5.9686830000000003E-2</v>
      </c>
      <c r="I128" s="40">
        <v>2237.2573410000005</v>
      </c>
      <c r="J128" s="40">
        <v>5545.3494899999996</v>
      </c>
      <c r="K128" s="40">
        <v>485.36180739999998</v>
      </c>
      <c r="L128" s="40">
        <v>28.574061</v>
      </c>
    </row>
    <row r="129" spans="1:12" s="13" customFormat="1" hidden="1" outlineLevel="4" x14ac:dyDescent="0.4">
      <c r="A129" s="26">
        <v>4</v>
      </c>
      <c r="B129" s="7" t="s">
        <v>121</v>
      </c>
      <c r="C129" s="40">
        <v>0.1269545</v>
      </c>
      <c r="D129" s="40">
        <v>0.21819040000000001</v>
      </c>
      <c r="E129" s="40">
        <v>40.181082999999994</v>
      </c>
      <c r="F129" s="40">
        <v>0.15136330000000001</v>
      </c>
      <c r="G129" s="40">
        <v>341.26017999999993</v>
      </c>
      <c r="H129" s="40">
        <v>5.776829E-2</v>
      </c>
      <c r="I129" s="40">
        <v>218.18452199999999</v>
      </c>
      <c r="J129" s="40">
        <v>488.398528</v>
      </c>
      <c r="K129" s="40">
        <v>58.722896200000001</v>
      </c>
      <c r="L129" s="40">
        <v>10.872327500000001</v>
      </c>
    </row>
    <row r="130" spans="1:12" s="13" customFormat="1" hidden="1" outlineLevel="4" x14ac:dyDescent="0.4">
      <c r="A130" s="26">
        <v>4</v>
      </c>
      <c r="B130" s="7" t="s">
        <v>122</v>
      </c>
      <c r="C130" s="40">
        <v>0.15535189999999999</v>
      </c>
      <c r="D130" s="40">
        <v>0.26655230000000002</v>
      </c>
      <c r="E130" s="40">
        <v>83.287458999999998</v>
      </c>
      <c r="F130" s="40">
        <v>0.16669439999999999</v>
      </c>
      <c r="G130" s="40">
        <v>642.58875</v>
      </c>
      <c r="H130" s="40">
        <v>6.2599059999999998E-2</v>
      </c>
      <c r="I130" s="40">
        <v>304.35155000000003</v>
      </c>
      <c r="J130" s="40">
        <v>878.03366500000004</v>
      </c>
      <c r="K130" s="40">
        <v>116.4951152</v>
      </c>
      <c r="L130" s="40">
        <v>13.878342</v>
      </c>
    </row>
    <row r="131" spans="1:12" s="13" customFormat="1" hidden="1" outlineLevel="4" x14ac:dyDescent="0.4">
      <c r="A131" s="26">
        <v>4</v>
      </c>
      <c r="B131" s="7" t="s">
        <v>123</v>
      </c>
      <c r="C131" s="40">
        <v>0.12097629999999999</v>
      </c>
      <c r="D131" s="40">
        <v>0.20779449999999999</v>
      </c>
      <c r="E131" s="40">
        <v>48.751073799999993</v>
      </c>
      <c r="F131" s="40">
        <v>0.14065469999999999</v>
      </c>
      <c r="G131" s="40">
        <v>334.7817</v>
      </c>
      <c r="H131" s="40">
        <v>5.3456070000000001E-2</v>
      </c>
      <c r="I131" s="40">
        <v>269.79376200000002</v>
      </c>
      <c r="J131" s="40">
        <v>486.48236899999984</v>
      </c>
      <c r="K131" s="40">
        <v>57.9628534</v>
      </c>
      <c r="L131" s="40">
        <v>10.6201957</v>
      </c>
    </row>
    <row r="132" spans="1:12" s="13" customFormat="1" hidden="1" outlineLevel="4" x14ac:dyDescent="0.4">
      <c r="A132" s="26">
        <v>4</v>
      </c>
      <c r="B132" s="7" t="s">
        <v>124</v>
      </c>
      <c r="C132" s="40">
        <v>4.9004380000000003</v>
      </c>
      <c r="D132" s="40">
        <v>6.9073070000000003</v>
      </c>
      <c r="E132" s="40">
        <v>6953.2696780000006</v>
      </c>
      <c r="F132" s="40">
        <v>1.6612480000000001</v>
      </c>
      <c r="G132" s="40">
        <v>76247.429999999993</v>
      </c>
      <c r="H132" s="40">
        <v>0.26018609999999998</v>
      </c>
      <c r="I132" s="40">
        <v>44831.7336</v>
      </c>
      <c r="J132" s="40">
        <v>157142.30559999996</v>
      </c>
      <c r="K132" s="40">
        <v>39113.717550000001</v>
      </c>
      <c r="L132" s="40">
        <v>559.44017999999994</v>
      </c>
    </row>
    <row r="133" spans="1:12" s="13" customFormat="1" hidden="1" outlineLevel="4" x14ac:dyDescent="0.4">
      <c r="A133" s="26">
        <v>4</v>
      </c>
      <c r="B133" s="7" t="s">
        <v>125</v>
      </c>
      <c r="C133" s="40">
        <v>0.1186821</v>
      </c>
      <c r="D133" s="40">
        <v>0.20359679999999999</v>
      </c>
      <c r="E133" s="40">
        <v>43.831975</v>
      </c>
      <c r="F133" s="40">
        <v>0.14643349999999999</v>
      </c>
      <c r="G133" s="40">
        <v>146.67355000000001</v>
      </c>
      <c r="H133" s="40">
        <v>5.6719190000000003E-2</v>
      </c>
      <c r="I133" s="40">
        <v>193.21806299999997</v>
      </c>
      <c r="J133" s="40">
        <v>241.50842199999997</v>
      </c>
      <c r="K133" s="40">
        <v>31.159148599999998</v>
      </c>
      <c r="L133" s="40">
        <v>11.1311392</v>
      </c>
    </row>
    <row r="134" spans="1:12" s="13" customFormat="1" hidden="1" outlineLevel="4" x14ac:dyDescent="0.4">
      <c r="A134" s="26">
        <v>4</v>
      </c>
      <c r="B134" s="7" t="s">
        <v>126</v>
      </c>
      <c r="C134" s="40">
        <v>0.17460870000000001</v>
      </c>
      <c r="D134" s="40">
        <v>0.36349359999999997</v>
      </c>
      <c r="E134" s="40">
        <v>628.22913799999992</v>
      </c>
      <c r="F134" s="40">
        <v>0.16284109999999999</v>
      </c>
      <c r="G134" s="40">
        <v>1284.3265399999998</v>
      </c>
      <c r="H134" s="40">
        <v>5.6370869999999997E-2</v>
      </c>
      <c r="I134" s="40">
        <v>503.75106700000003</v>
      </c>
      <c r="J134" s="40">
        <v>4536.0791499999996</v>
      </c>
      <c r="K134" s="40">
        <v>120.8026902</v>
      </c>
      <c r="L134" s="40">
        <v>23.767356999999997</v>
      </c>
    </row>
    <row r="135" spans="1:12" s="33" customFormat="1" hidden="1" outlineLevel="3" collapsed="1" x14ac:dyDescent="0.4">
      <c r="A135" s="32">
        <v>3</v>
      </c>
      <c r="B135" s="6" t="s">
        <v>127</v>
      </c>
      <c r="C135" s="39">
        <v>1.9788832299999997</v>
      </c>
      <c r="D135" s="39">
        <v>3.5615313</v>
      </c>
      <c r="E135" s="39">
        <v>2036.4243716999999</v>
      </c>
      <c r="F135" s="39">
        <v>1.8445238000000002</v>
      </c>
      <c r="G135" s="39">
        <v>10556.754515000001</v>
      </c>
      <c r="H135" s="39">
        <v>0.66834349999999998</v>
      </c>
      <c r="I135" s="39">
        <v>4629.9199274000002</v>
      </c>
      <c r="J135" s="39">
        <v>15712.116231000002</v>
      </c>
      <c r="K135" s="39">
        <v>1558.4049406000001</v>
      </c>
      <c r="L135" s="39">
        <v>182.63318479999998</v>
      </c>
    </row>
    <row r="136" spans="1:12" s="13" customFormat="1" hidden="1" outlineLevel="4" x14ac:dyDescent="0.4">
      <c r="A136" s="26">
        <v>4</v>
      </c>
      <c r="B136" s="7" t="s">
        <v>128</v>
      </c>
      <c r="C136" s="40">
        <v>6.562577E-2</v>
      </c>
      <c r="D136" s="40">
        <v>0.1118673</v>
      </c>
      <c r="E136" s="40">
        <v>22.556289599999999</v>
      </c>
      <c r="F136" s="40">
        <v>8.0450800000000003E-2</v>
      </c>
      <c r="G136" s="40">
        <v>299.84700100000003</v>
      </c>
      <c r="H136" s="40">
        <v>3.3328700000000003E-2</v>
      </c>
      <c r="I136" s="40">
        <v>45.473593799999996</v>
      </c>
      <c r="J136" s="40">
        <v>130.90778</v>
      </c>
      <c r="K136" s="40">
        <v>20.3606829</v>
      </c>
      <c r="L136" s="40">
        <v>5.5909252</v>
      </c>
    </row>
    <row r="137" spans="1:12" s="13" customFormat="1" hidden="1" outlineLevel="4" x14ac:dyDescent="0.4">
      <c r="A137" s="26">
        <v>4</v>
      </c>
      <c r="B137" s="7" t="s">
        <v>129</v>
      </c>
      <c r="C137" s="40">
        <v>0.11192249999999999</v>
      </c>
      <c r="D137" s="40">
        <v>0.33745340000000001</v>
      </c>
      <c r="E137" s="40">
        <v>41.150663000000002</v>
      </c>
      <c r="F137" s="40">
        <v>0.13448750000000001</v>
      </c>
      <c r="G137" s="40">
        <v>234.33698000000004</v>
      </c>
      <c r="H137" s="40">
        <v>4.8773549999999999E-2</v>
      </c>
      <c r="I137" s="40">
        <v>162.98096200000001</v>
      </c>
      <c r="J137" s="40">
        <v>348.43055999999996</v>
      </c>
      <c r="K137" s="40">
        <v>35.043741799999999</v>
      </c>
      <c r="L137" s="40">
        <v>13.231768200000001</v>
      </c>
    </row>
    <row r="138" spans="1:12" s="13" customFormat="1" hidden="1" outlineLevel="4" x14ac:dyDescent="0.4">
      <c r="A138" s="26">
        <v>4</v>
      </c>
      <c r="B138" s="7" t="s">
        <v>130</v>
      </c>
      <c r="C138" s="40">
        <v>0.1148787</v>
      </c>
      <c r="D138" s="40">
        <v>0.19442010000000001</v>
      </c>
      <c r="E138" s="40">
        <v>40.620627999999996</v>
      </c>
      <c r="F138" s="40">
        <v>0.1364293</v>
      </c>
      <c r="G138" s="40">
        <v>232.66513</v>
      </c>
      <c r="H138" s="40">
        <v>5.3592189999999998E-2</v>
      </c>
      <c r="I138" s="40">
        <v>109.6711335</v>
      </c>
      <c r="J138" s="40">
        <v>346.33069700000004</v>
      </c>
      <c r="K138" s="40">
        <v>44.101644899999997</v>
      </c>
      <c r="L138" s="40">
        <v>9.3152302999999996</v>
      </c>
    </row>
    <row r="139" spans="1:12" s="13" customFormat="1" hidden="1" outlineLevel="4" x14ac:dyDescent="0.4">
      <c r="A139" s="26">
        <v>4</v>
      </c>
      <c r="B139" s="7" t="s">
        <v>131</v>
      </c>
      <c r="C139" s="40">
        <v>9.7960859999999997E-2</v>
      </c>
      <c r="D139" s="40">
        <v>0.15275030000000001</v>
      </c>
      <c r="E139" s="40">
        <v>24.930822899999999</v>
      </c>
      <c r="F139" s="40">
        <v>0.1039897</v>
      </c>
      <c r="G139" s="40">
        <v>218.37597000000002</v>
      </c>
      <c r="H139" s="40">
        <v>4.3783610000000001E-2</v>
      </c>
      <c r="I139" s="40">
        <v>252.62888300000003</v>
      </c>
      <c r="J139" s="40">
        <v>650.4653619999998</v>
      </c>
      <c r="K139" s="40">
        <v>49.092276400000003</v>
      </c>
      <c r="L139" s="40">
        <v>8.0937056999999992</v>
      </c>
    </row>
    <row r="140" spans="1:12" s="13" customFormat="1" hidden="1" outlineLevel="4" x14ac:dyDescent="0.4">
      <c r="A140" s="26">
        <v>4</v>
      </c>
      <c r="B140" s="7" t="s">
        <v>132</v>
      </c>
      <c r="C140" s="40">
        <v>9.2886399999999994E-2</v>
      </c>
      <c r="D140" s="40">
        <v>0.16182969999999999</v>
      </c>
      <c r="E140" s="40">
        <v>42.765119400000003</v>
      </c>
      <c r="F140" s="40">
        <v>0.113569</v>
      </c>
      <c r="G140" s="40">
        <v>92.378816999999998</v>
      </c>
      <c r="H140" s="40">
        <v>4.5007819999999997E-2</v>
      </c>
      <c r="I140" s="40">
        <v>67.8225798</v>
      </c>
      <c r="J140" s="40">
        <v>150.06171599999996</v>
      </c>
      <c r="K140" s="40">
        <v>26.912813899999996</v>
      </c>
      <c r="L140" s="40">
        <v>8.0525196000000001</v>
      </c>
    </row>
    <row r="141" spans="1:12" s="13" customFormat="1" hidden="1" outlineLevel="4" x14ac:dyDescent="0.4">
      <c r="A141" s="26">
        <v>4</v>
      </c>
      <c r="B141" s="7" t="s">
        <v>133</v>
      </c>
      <c r="C141" s="40">
        <v>0.1147391</v>
      </c>
      <c r="D141" s="40">
        <v>0.19460250000000001</v>
      </c>
      <c r="E141" s="40">
        <v>31.609465999999998</v>
      </c>
      <c r="F141" s="40">
        <v>0.1437735</v>
      </c>
      <c r="G141" s="40">
        <v>117.16883000000001</v>
      </c>
      <c r="H141" s="40">
        <v>5.6314219999999998E-2</v>
      </c>
      <c r="I141" s="40">
        <v>335.24253499999998</v>
      </c>
      <c r="J141" s="40">
        <v>205.03743300000002</v>
      </c>
      <c r="K141" s="40">
        <v>24.145044800000001</v>
      </c>
      <c r="L141" s="40">
        <v>9.4069667999999993</v>
      </c>
    </row>
    <row r="142" spans="1:12" s="13" customFormat="1" hidden="1" outlineLevel="4" x14ac:dyDescent="0.4">
      <c r="A142" s="26">
        <v>4</v>
      </c>
      <c r="B142" s="7" t="s">
        <v>134</v>
      </c>
      <c r="C142" s="40">
        <v>0.15239939999999999</v>
      </c>
      <c r="D142" s="40">
        <v>0.52235889999999996</v>
      </c>
      <c r="E142" s="40">
        <v>86.336813000000006</v>
      </c>
      <c r="F142" s="40">
        <v>0.17135890000000001</v>
      </c>
      <c r="G142" s="40">
        <v>642.56470000000002</v>
      </c>
      <c r="H142" s="40">
        <v>5.9429379999999997E-2</v>
      </c>
      <c r="I142" s="40">
        <v>320.69922799999995</v>
      </c>
      <c r="J142" s="40">
        <v>995.40240499999993</v>
      </c>
      <c r="K142" s="40">
        <v>130.6148298</v>
      </c>
      <c r="L142" s="40">
        <v>15.790309000000001</v>
      </c>
    </row>
    <row r="143" spans="1:12" s="13" customFormat="1" hidden="1" outlineLevel="4" x14ac:dyDescent="0.4">
      <c r="A143" s="26">
        <v>4</v>
      </c>
      <c r="B143" s="7" t="s">
        <v>135</v>
      </c>
      <c r="C143" s="40">
        <v>0.21222099999999999</v>
      </c>
      <c r="D143" s="40">
        <v>0.35266259999999999</v>
      </c>
      <c r="E143" s="40">
        <v>131.46848499999999</v>
      </c>
      <c r="F143" s="40">
        <v>0.1648424</v>
      </c>
      <c r="G143" s="40">
        <v>1543.9350199999999</v>
      </c>
      <c r="H143" s="40">
        <v>6.0146209999999999E-2</v>
      </c>
      <c r="I143" s="40">
        <v>733.963797</v>
      </c>
      <c r="J143" s="40">
        <v>2212.5140000000001</v>
      </c>
      <c r="K143" s="40">
        <v>336.89909620000003</v>
      </c>
      <c r="L143" s="40">
        <v>21.036772999999997</v>
      </c>
    </row>
    <row r="144" spans="1:12" s="13" customFormat="1" hidden="1" outlineLevel="4" x14ac:dyDescent="0.4">
      <c r="A144" s="26">
        <v>4</v>
      </c>
      <c r="B144" s="7" t="s">
        <v>136</v>
      </c>
      <c r="C144" s="40">
        <v>0.10131320000000001</v>
      </c>
      <c r="D144" s="40">
        <v>0.17045460000000001</v>
      </c>
      <c r="E144" s="40">
        <v>26.035405300000001</v>
      </c>
      <c r="F144" s="40">
        <v>0.13031480000000001</v>
      </c>
      <c r="G144" s="40">
        <v>114.13435700000001</v>
      </c>
      <c r="H144" s="40">
        <v>5.5463140000000001E-2</v>
      </c>
      <c r="I144" s="40">
        <v>61.7562243</v>
      </c>
      <c r="J144" s="40">
        <v>191.70473099999998</v>
      </c>
      <c r="K144" s="40">
        <v>25.039882300000002</v>
      </c>
      <c r="L144" s="40">
        <v>8.0527908000000004</v>
      </c>
    </row>
    <row r="145" spans="1:12" s="13" customFormat="1" hidden="1" outlineLevel="4" x14ac:dyDescent="0.4">
      <c r="A145" s="26">
        <v>4</v>
      </c>
      <c r="B145" s="7" t="s">
        <v>137</v>
      </c>
      <c r="C145" s="40">
        <v>0.13876260000000001</v>
      </c>
      <c r="D145" s="40">
        <v>0.22947699999999999</v>
      </c>
      <c r="E145" s="40">
        <v>66.395361500000007</v>
      </c>
      <c r="F145" s="40">
        <v>0.1397774</v>
      </c>
      <c r="G145" s="40">
        <v>607.01715999999999</v>
      </c>
      <c r="H145" s="40">
        <v>5.3719509999999998E-2</v>
      </c>
      <c r="I145" s="40">
        <v>236.00315399999997</v>
      </c>
      <c r="J145" s="40">
        <v>735.29770699999995</v>
      </c>
      <c r="K145" s="40">
        <v>102.2196129</v>
      </c>
      <c r="L145" s="40">
        <v>11.327042199999999</v>
      </c>
    </row>
    <row r="146" spans="1:12" s="13" customFormat="1" hidden="1" outlineLevel="4" x14ac:dyDescent="0.4">
      <c r="A146" s="26">
        <v>4</v>
      </c>
      <c r="B146" s="7" t="s">
        <v>138</v>
      </c>
      <c r="C146" s="40">
        <v>0.23169980000000001</v>
      </c>
      <c r="D146" s="40">
        <v>0.35358450000000002</v>
      </c>
      <c r="E146" s="40">
        <v>703.02947200000006</v>
      </c>
      <c r="F146" s="40">
        <v>0.22150159999999999</v>
      </c>
      <c r="G146" s="40">
        <v>663.26585</v>
      </c>
      <c r="H146" s="40">
        <v>8.6828039999999995E-2</v>
      </c>
      <c r="I146" s="40">
        <v>393.74920500000002</v>
      </c>
      <c r="J146" s="40">
        <v>2866.6695800000002</v>
      </c>
      <c r="K146" s="40">
        <v>114.5090967</v>
      </c>
      <c r="L146" s="40">
        <v>18.707904999999997</v>
      </c>
    </row>
    <row r="147" spans="1:12" s="13" customFormat="1" hidden="1" outlineLevel="4" x14ac:dyDescent="0.4">
      <c r="A147" s="26">
        <v>4</v>
      </c>
      <c r="B147" s="7" t="s">
        <v>139</v>
      </c>
      <c r="C147" s="40">
        <v>0.54447389999999996</v>
      </c>
      <c r="D147" s="40">
        <v>0.78007040000000005</v>
      </c>
      <c r="E147" s="40">
        <v>819.525846</v>
      </c>
      <c r="F147" s="40">
        <v>0.30402889999999999</v>
      </c>
      <c r="G147" s="40">
        <v>5791.0646999999999</v>
      </c>
      <c r="H147" s="40">
        <v>7.1957129999999994E-2</v>
      </c>
      <c r="I147" s="40">
        <v>1909.9286320000001</v>
      </c>
      <c r="J147" s="40">
        <v>6879.2942600000024</v>
      </c>
      <c r="K147" s="40">
        <v>649.46621800000003</v>
      </c>
      <c r="L147" s="40">
        <v>54.027248999999998</v>
      </c>
    </row>
    <row r="148" spans="1:12" s="31" customFormat="1" outlineLevel="2" x14ac:dyDescent="0.4">
      <c r="A148" s="30">
        <v>2</v>
      </c>
      <c r="B148" s="15" t="s">
        <v>140</v>
      </c>
      <c r="C148" s="38">
        <v>1028.8672034300002</v>
      </c>
      <c r="D148" s="38">
        <v>2722.6268411999995</v>
      </c>
      <c r="E148" s="38">
        <v>847931.5702248998</v>
      </c>
      <c r="F148" s="38">
        <v>511.62315839999997</v>
      </c>
      <c r="G148" s="38">
        <v>8672888.2575159986</v>
      </c>
      <c r="H148" s="38">
        <v>11.826452470000001</v>
      </c>
      <c r="I148" s="38">
        <v>7279082.3161293995</v>
      </c>
      <c r="J148" s="38">
        <v>17588973.540375404</v>
      </c>
      <c r="K148" s="38">
        <v>1426060.7638963002</v>
      </c>
      <c r="L148" s="38">
        <v>165280.03788369999</v>
      </c>
    </row>
    <row r="149" spans="1:12" s="33" customFormat="1" outlineLevel="3" collapsed="1" x14ac:dyDescent="0.4">
      <c r="A149" s="32">
        <v>3</v>
      </c>
      <c r="B149" s="6" t="s">
        <v>141</v>
      </c>
      <c r="C149" s="39">
        <v>21.62531096</v>
      </c>
      <c r="D149" s="39">
        <v>44.321643000000009</v>
      </c>
      <c r="E149" s="39">
        <v>82266.656817199997</v>
      </c>
      <c r="F149" s="39">
        <v>10.4329421</v>
      </c>
      <c r="G149" s="39">
        <v>330217.60963599995</v>
      </c>
      <c r="H149" s="39">
        <v>1.2158702899999998</v>
      </c>
      <c r="I149" s="39">
        <v>203036.73661120003</v>
      </c>
      <c r="J149" s="39">
        <v>451865.56080339995</v>
      </c>
      <c r="K149" s="39">
        <v>68511.676173799991</v>
      </c>
      <c r="L149" s="39">
        <v>3577.6443206000004</v>
      </c>
    </row>
    <row r="150" spans="1:12" s="13" customFormat="1" hidden="1" outlineLevel="4" x14ac:dyDescent="0.4">
      <c r="A150" s="26">
        <v>4</v>
      </c>
      <c r="B150" s="7" t="s">
        <v>142</v>
      </c>
      <c r="C150" s="40">
        <v>0.63022</v>
      </c>
      <c r="D150" s="40">
        <v>1.0550310000000001</v>
      </c>
      <c r="E150" s="40">
        <v>1674.746965</v>
      </c>
      <c r="F150" s="40">
        <v>0.29699189999999998</v>
      </c>
      <c r="G150" s="40">
        <v>14694.209000000001</v>
      </c>
      <c r="H150" s="40">
        <v>6.5256400000000006E-2</v>
      </c>
      <c r="I150" s="40">
        <v>2879.43552</v>
      </c>
      <c r="J150" s="40">
        <v>9856.3205299999991</v>
      </c>
      <c r="K150" s="40">
        <v>983.66721299999995</v>
      </c>
      <c r="L150" s="40">
        <v>81.013881999999995</v>
      </c>
    </row>
    <row r="151" spans="1:12" s="13" customFormat="1" hidden="1" outlineLevel="4" x14ac:dyDescent="0.4">
      <c r="A151" s="26">
        <v>4</v>
      </c>
      <c r="B151" s="7" t="s">
        <v>217</v>
      </c>
      <c r="C151" s="40">
        <v>8.2398760000000001E-2</v>
      </c>
      <c r="D151" s="40">
        <v>0.13584399999999999</v>
      </c>
      <c r="E151" s="40">
        <v>24.885727199999998</v>
      </c>
      <c r="F151" s="40">
        <v>0.12080630000000001</v>
      </c>
      <c r="G151" s="40">
        <v>60.960815999999994</v>
      </c>
      <c r="H151" s="40">
        <v>5.5636100000000001E-2</v>
      </c>
      <c r="I151" s="40">
        <v>35.425505199999996</v>
      </c>
      <c r="J151" s="40">
        <v>99.420399400000022</v>
      </c>
      <c r="K151" s="40">
        <v>14.7288064</v>
      </c>
      <c r="L151" s="40">
        <v>6.2869346000000004</v>
      </c>
    </row>
    <row r="152" spans="1:12" s="13" customFormat="1" hidden="1" outlineLevel="4" x14ac:dyDescent="0.4">
      <c r="A152" s="26">
        <v>4</v>
      </c>
      <c r="B152" s="7" t="s">
        <v>143</v>
      </c>
      <c r="C152" s="40">
        <v>0.59957419999999995</v>
      </c>
      <c r="D152" s="40">
        <v>1.1442000000000001</v>
      </c>
      <c r="E152" s="40">
        <v>1180.64138</v>
      </c>
      <c r="F152" s="40">
        <v>0.3561146</v>
      </c>
      <c r="G152" s="40">
        <v>6495.5258000000003</v>
      </c>
      <c r="H152" s="40">
        <v>7.3967560000000002E-2</v>
      </c>
      <c r="I152" s="40">
        <v>2787.4114700000005</v>
      </c>
      <c r="J152" s="40">
        <v>11200.393299999998</v>
      </c>
      <c r="K152" s="40">
        <v>1903.0843030000001</v>
      </c>
      <c r="L152" s="40">
        <v>74.999427999999995</v>
      </c>
    </row>
    <row r="153" spans="1:12" s="13" customFormat="1" hidden="1" outlineLevel="4" x14ac:dyDescent="0.4">
      <c r="A153" s="26">
        <v>4</v>
      </c>
      <c r="B153" s="7" t="s">
        <v>144</v>
      </c>
      <c r="C153" s="40">
        <v>0.27179300000000001</v>
      </c>
      <c r="D153" s="40">
        <v>0.42105350000000002</v>
      </c>
      <c r="E153" s="40">
        <v>531.56096500000001</v>
      </c>
      <c r="F153" s="40">
        <v>0.1853707</v>
      </c>
      <c r="G153" s="40">
        <v>6036.8284999999996</v>
      </c>
      <c r="H153" s="40">
        <v>5.5929230000000003E-2</v>
      </c>
      <c r="I153" s="40">
        <v>980.74037199999998</v>
      </c>
      <c r="J153" s="40">
        <v>4509.2379900000005</v>
      </c>
      <c r="K153" s="40">
        <v>552.62019439999995</v>
      </c>
      <c r="L153" s="40">
        <v>23.200716999999997</v>
      </c>
    </row>
    <row r="154" spans="1:12" s="13" customFormat="1" hidden="1" outlineLevel="4" x14ac:dyDescent="0.4">
      <c r="A154" s="26">
        <v>4</v>
      </c>
      <c r="B154" s="7" t="s">
        <v>145</v>
      </c>
      <c r="C154" s="40">
        <v>3.4117540000000002</v>
      </c>
      <c r="D154" s="40">
        <v>8.631831</v>
      </c>
      <c r="E154" s="40">
        <v>19826.44353</v>
      </c>
      <c r="F154" s="40">
        <v>1.7157690000000001</v>
      </c>
      <c r="G154" s="40">
        <v>47808.001000000004</v>
      </c>
      <c r="H154" s="40">
        <v>0.16647519999999999</v>
      </c>
      <c r="I154" s="40">
        <v>22910.519420000001</v>
      </c>
      <c r="J154" s="40">
        <v>85560.342999999993</v>
      </c>
      <c r="K154" s="40">
        <v>11809.43147</v>
      </c>
      <c r="L154" s="40">
        <v>931.54828999999995</v>
      </c>
    </row>
    <row r="155" spans="1:12" s="13" customFormat="1" hidden="1" outlineLevel="4" x14ac:dyDescent="0.4">
      <c r="A155" s="26">
        <v>4</v>
      </c>
      <c r="B155" s="7" t="s">
        <v>146</v>
      </c>
      <c r="C155" s="40">
        <v>0.20271259999999999</v>
      </c>
      <c r="D155" s="40">
        <v>0.2973325</v>
      </c>
      <c r="E155" s="40">
        <v>163.85450600000001</v>
      </c>
      <c r="F155" s="40">
        <v>0.1871987</v>
      </c>
      <c r="G155" s="40">
        <v>532.01332000000002</v>
      </c>
      <c r="H155" s="40">
        <v>5.8410900000000002E-2</v>
      </c>
      <c r="I155" s="40">
        <v>250.95327300000002</v>
      </c>
      <c r="J155" s="40">
        <v>716.21829400000013</v>
      </c>
      <c r="K155" s="40">
        <v>91.679436600000002</v>
      </c>
      <c r="L155" s="40">
        <v>14.370217999999999</v>
      </c>
    </row>
    <row r="156" spans="1:12" s="13" customFormat="1" hidden="1" outlineLevel="4" x14ac:dyDescent="0.4">
      <c r="A156" s="26">
        <v>4</v>
      </c>
      <c r="B156" s="7" t="s">
        <v>147</v>
      </c>
      <c r="C156" s="40">
        <v>0.80386329999999995</v>
      </c>
      <c r="D156" s="40">
        <v>2.6194739999999999</v>
      </c>
      <c r="E156" s="40">
        <v>1405.3504199999998</v>
      </c>
      <c r="F156" s="40">
        <v>0.69710680000000003</v>
      </c>
      <c r="G156" s="40">
        <v>15558.348300000001</v>
      </c>
      <c r="H156" s="40">
        <v>7.4406390000000003E-2</v>
      </c>
      <c r="I156" s="40">
        <v>11124.132279999998</v>
      </c>
      <c r="J156" s="40">
        <v>14520.08232</v>
      </c>
      <c r="K156" s="40">
        <v>5593.24676</v>
      </c>
      <c r="L156" s="40">
        <v>146.87631299999998</v>
      </c>
    </row>
    <row r="157" spans="1:12" s="13" customFormat="1" hidden="1" outlineLevel="4" x14ac:dyDescent="0.4">
      <c r="A157" s="26">
        <v>4</v>
      </c>
      <c r="B157" s="7" t="s">
        <v>148</v>
      </c>
      <c r="C157" s="40">
        <v>1.3868050000000001</v>
      </c>
      <c r="D157" s="40">
        <v>2.6726679999999998</v>
      </c>
      <c r="E157" s="40">
        <v>2946.6999050000004</v>
      </c>
      <c r="F157" s="40">
        <v>0.61232600000000004</v>
      </c>
      <c r="G157" s="40">
        <v>19816.422999999999</v>
      </c>
      <c r="H157" s="40">
        <v>8.2549719999999993E-2</v>
      </c>
      <c r="I157" s="40">
        <v>16184.92432</v>
      </c>
      <c r="J157" s="40">
        <v>35012.987999999998</v>
      </c>
      <c r="K157" s="40">
        <v>3650.4678000000004</v>
      </c>
      <c r="L157" s="40">
        <v>286.24612999999999</v>
      </c>
    </row>
    <row r="158" spans="1:12" s="13" customFormat="1" hidden="1" outlineLevel="4" x14ac:dyDescent="0.4">
      <c r="A158" s="26">
        <v>4</v>
      </c>
      <c r="B158" s="7" t="s">
        <v>149</v>
      </c>
      <c r="C158" s="40">
        <v>6.5592810000000004</v>
      </c>
      <c r="D158" s="40">
        <v>11.16582</v>
      </c>
      <c r="E158" s="40">
        <v>39414.439350000001</v>
      </c>
      <c r="F158" s="40">
        <v>1.9121859999999999</v>
      </c>
      <c r="G158" s="40">
        <v>112479.254</v>
      </c>
      <c r="H158" s="40">
        <v>0.13100429999999999</v>
      </c>
      <c r="I158" s="40">
        <v>74093.962</v>
      </c>
      <c r="J158" s="40">
        <v>152457.73050000001</v>
      </c>
      <c r="K158" s="40">
        <v>14169.51022</v>
      </c>
      <c r="L158" s="40">
        <v>1011.76611</v>
      </c>
    </row>
    <row r="159" spans="1:12" s="13" customFormat="1" hidden="1" outlineLevel="4" x14ac:dyDescent="0.4">
      <c r="A159" s="26">
        <v>4</v>
      </c>
      <c r="B159" s="7" t="s">
        <v>150</v>
      </c>
      <c r="C159" s="40">
        <v>0.36113990000000001</v>
      </c>
      <c r="D159" s="40">
        <v>0.67045900000000003</v>
      </c>
      <c r="E159" s="40">
        <v>597.88828599999999</v>
      </c>
      <c r="F159" s="40">
        <v>0.25067780000000001</v>
      </c>
      <c r="G159" s="40">
        <v>2883.4751999999999</v>
      </c>
      <c r="H159" s="40">
        <v>7.3697970000000002E-2</v>
      </c>
      <c r="I159" s="40">
        <v>1000.324383</v>
      </c>
      <c r="J159" s="40">
        <v>3876.30672</v>
      </c>
      <c r="K159" s="40">
        <v>406.74774939999998</v>
      </c>
      <c r="L159" s="40">
        <v>41.855677</v>
      </c>
    </row>
    <row r="160" spans="1:12" s="13" customFormat="1" hidden="1" outlineLevel="4" x14ac:dyDescent="0.4">
      <c r="A160" s="26">
        <v>4</v>
      </c>
      <c r="B160" s="7" t="s">
        <v>151</v>
      </c>
      <c r="C160" s="40">
        <v>3.4334259999999999</v>
      </c>
      <c r="D160" s="40">
        <v>6.0190020000000004</v>
      </c>
      <c r="E160" s="40">
        <v>3970.8218349999997</v>
      </c>
      <c r="F160" s="40">
        <v>1.3015399999999999</v>
      </c>
      <c r="G160" s="40">
        <v>30145.599000000002</v>
      </c>
      <c r="H160" s="40">
        <v>0.1885539</v>
      </c>
      <c r="I160" s="40">
        <v>9915.9309200000007</v>
      </c>
      <c r="J160" s="40">
        <v>41546.365699999995</v>
      </c>
      <c r="K160" s="40">
        <v>3996.2043709999998</v>
      </c>
      <c r="L160" s="40">
        <v>253.30464999999998</v>
      </c>
    </row>
    <row r="161" spans="1:12" s="13" customFormat="1" hidden="1" outlineLevel="4" x14ac:dyDescent="0.4">
      <c r="A161" s="26">
        <v>4</v>
      </c>
      <c r="B161" s="7" t="s">
        <v>152</v>
      </c>
      <c r="C161" s="40">
        <v>3.5152049999999999</v>
      </c>
      <c r="D161" s="40">
        <v>8.1322720000000004</v>
      </c>
      <c r="E161" s="40">
        <v>10026.564950000002</v>
      </c>
      <c r="F161" s="40">
        <v>2.107939</v>
      </c>
      <c r="G161" s="40">
        <v>69704.103999999992</v>
      </c>
      <c r="H161" s="40">
        <v>0.11727070000000001</v>
      </c>
      <c r="I161" s="40">
        <v>59269.844799999992</v>
      </c>
      <c r="J161" s="40">
        <v>86688.827799999999</v>
      </c>
      <c r="K161" s="40">
        <v>19708.206760000001</v>
      </c>
      <c r="L161" s="40">
        <v>641.59468000000004</v>
      </c>
    </row>
    <row r="162" spans="1:12" s="13" customFormat="1" hidden="1" outlineLevel="4" x14ac:dyDescent="0.4">
      <c r="A162" s="26">
        <v>4</v>
      </c>
      <c r="B162" s="7" t="s">
        <v>153</v>
      </c>
      <c r="C162" s="40">
        <v>0.36713820000000003</v>
      </c>
      <c r="D162" s="40">
        <v>1.3566560000000001</v>
      </c>
      <c r="E162" s="40">
        <v>502.75899799999996</v>
      </c>
      <c r="F162" s="40">
        <v>0.68891530000000001</v>
      </c>
      <c r="G162" s="40">
        <v>4002.8676999999998</v>
      </c>
      <c r="H162" s="40">
        <v>7.2711919999999999E-2</v>
      </c>
      <c r="I162" s="40">
        <v>1603.1323480000001</v>
      </c>
      <c r="J162" s="40">
        <v>5821.3262499999992</v>
      </c>
      <c r="K162" s="40">
        <v>5632.0810899999997</v>
      </c>
      <c r="L162" s="40">
        <v>64.581290999999993</v>
      </c>
    </row>
    <row r="163" spans="1:12" s="33" customFormat="1" outlineLevel="3" x14ac:dyDescent="0.4">
      <c r="A163" s="32">
        <v>3</v>
      </c>
      <c r="B163" s="6" t="s">
        <v>154</v>
      </c>
      <c r="C163" s="39">
        <v>1007.2418924699999</v>
      </c>
      <c r="D163" s="39">
        <v>2678.3051981999997</v>
      </c>
      <c r="E163" s="39">
        <v>765664.9134076999</v>
      </c>
      <c r="F163" s="39">
        <v>501.19021629999997</v>
      </c>
      <c r="G163" s="39">
        <v>8342670.6478800001</v>
      </c>
      <c r="H163" s="39">
        <v>10.61058218</v>
      </c>
      <c r="I163" s="39">
        <v>7076045.5795181999</v>
      </c>
      <c r="J163" s="39">
        <v>17137107.979572002</v>
      </c>
      <c r="K163" s="39">
        <v>1357549.0877225003</v>
      </c>
      <c r="L163" s="39">
        <v>161702.39356309996</v>
      </c>
    </row>
    <row r="164" spans="1:12" s="33" customFormat="1" outlineLevel="4" collapsed="1" x14ac:dyDescent="0.4">
      <c r="A164" s="32">
        <v>3</v>
      </c>
      <c r="B164" s="6" t="s">
        <v>219</v>
      </c>
      <c r="C164" s="39">
        <v>232.702519</v>
      </c>
      <c r="D164" s="39">
        <v>1386.6890724</v>
      </c>
      <c r="E164" s="39">
        <v>439849.655378</v>
      </c>
      <c r="F164" s="39">
        <v>112.122184</v>
      </c>
      <c r="G164" s="39">
        <v>4872208.0684000002</v>
      </c>
      <c r="H164" s="39">
        <v>4.4240899600000008</v>
      </c>
      <c r="I164" s="39">
        <v>4769792.0971680004</v>
      </c>
      <c r="J164" s="39">
        <v>7839096.8499139994</v>
      </c>
      <c r="K164" s="39">
        <v>846512.8185558999</v>
      </c>
      <c r="L164" s="39">
        <v>100087.1532</v>
      </c>
    </row>
    <row r="165" spans="1:12" s="13" customFormat="1" hidden="1" outlineLevel="5" x14ac:dyDescent="0.4">
      <c r="A165" s="26">
        <v>4</v>
      </c>
      <c r="B165" s="7" t="s">
        <v>155</v>
      </c>
      <c r="C165" s="40">
        <v>105.54430000000001</v>
      </c>
      <c r="D165" s="40">
        <v>729.62369999999999</v>
      </c>
      <c r="E165" s="40">
        <v>210488.19010000001</v>
      </c>
      <c r="F165" s="40">
        <v>73.607669999999999</v>
      </c>
      <c r="G165" s="40">
        <v>2040522.45</v>
      </c>
      <c r="H165" s="40">
        <v>2.051507</v>
      </c>
      <c r="I165" s="40">
        <v>820228.48699999996</v>
      </c>
      <c r="J165" s="40">
        <v>2977901.6899999995</v>
      </c>
      <c r="K165" s="40">
        <v>453739.62159999995</v>
      </c>
      <c r="L165" s="40">
        <v>28812.042999999998</v>
      </c>
    </row>
    <row r="166" spans="1:12" s="13" customFormat="1" hidden="1" outlineLevel="5" x14ac:dyDescent="0.4">
      <c r="A166" s="26">
        <v>4</v>
      </c>
      <c r="B166" s="7" t="s">
        <v>156</v>
      </c>
      <c r="C166" s="40">
        <v>28.102879999999999</v>
      </c>
      <c r="D166" s="40">
        <v>196.10769999999999</v>
      </c>
      <c r="E166" s="40">
        <v>20781.059730000001</v>
      </c>
      <c r="F166" s="40">
        <v>5.8977190000000004</v>
      </c>
      <c r="G166" s="40">
        <v>700131.67</v>
      </c>
      <c r="H166" s="40">
        <v>0.23698340000000001</v>
      </c>
      <c r="I166" s="40">
        <v>454153.32300000003</v>
      </c>
      <c r="J166" s="40">
        <v>775781.52899999986</v>
      </c>
      <c r="K166" s="40">
        <v>47217.288999999997</v>
      </c>
      <c r="L166" s="40">
        <v>10409.345000000001</v>
      </c>
    </row>
    <row r="167" spans="1:12" s="13" customFormat="1" hidden="1" outlineLevel="5" x14ac:dyDescent="0.4">
      <c r="A167" s="26">
        <v>4</v>
      </c>
      <c r="B167" s="7" t="s">
        <v>157</v>
      </c>
      <c r="C167" s="40">
        <v>0.2451362</v>
      </c>
      <c r="D167" s="40">
        <v>5.5480460000000003</v>
      </c>
      <c r="E167" s="40">
        <v>309.65292399999993</v>
      </c>
      <c r="F167" s="40">
        <v>0.34022649999999999</v>
      </c>
      <c r="G167" s="40">
        <v>2065.5022400000003</v>
      </c>
      <c r="H167" s="40">
        <v>7.1637709999999993E-2</v>
      </c>
      <c r="I167" s="40">
        <v>1063.9736290000001</v>
      </c>
      <c r="J167" s="40">
        <v>3012.6903199999997</v>
      </c>
      <c r="K167" s="40">
        <v>2076.591754</v>
      </c>
      <c r="L167" s="40">
        <v>33.152676</v>
      </c>
    </row>
    <row r="168" spans="1:12" s="13" customFormat="1" hidden="1" outlineLevel="5" x14ac:dyDescent="0.4">
      <c r="A168" s="26">
        <v>4</v>
      </c>
      <c r="B168" s="7" t="s">
        <v>158</v>
      </c>
      <c r="C168" s="40">
        <v>47.977789999999999</v>
      </c>
      <c r="D168" s="40">
        <v>197.79750000000001</v>
      </c>
      <c r="E168" s="40">
        <v>131660.81739999997</v>
      </c>
      <c r="F168" s="40">
        <v>17.945489999999999</v>
      </c>
      <c r="G168" s="40">
        <v>1227024</v>
      </c>
      <c r="H168" s="40">
        <v>0.71818850000000001</v>
      </c>
      <c r="I168" s="40">
        <v>1330304.9370000002</v>
      </c>
      <c r="J168" s="40">
        <v>2075776.7110000001</v>
      </c>
      <c r="K168" s="40">
        <v>201211.7739</v>
      </c>
      <c r="L168" s="40">
        <v>30849.2935</v>
      </c>
    </row>
    <row r="169" spans="1:12" s="13" customFormat="1" hidden="1" outlineLevel="5" x14ac:dyDescent="0.4">
      <c r="A169" s="26">
        <v>4</v>
      </c>
      <c r="B169" s="7" t="s">
        <v>159</v>
      </c>
      <c r="C169" s="40">
        <v>0.5019612</v>
      </c>
      <c r="D169" s="40">
        <v>0.5805707</v>
      </c>
      <c r="E169" s="40">
        <v>84.939023999999989</v>
      </c>
      <c r="F169" s="40">
        <v>0.27927449999999998</v>
      </c>
      <c r="G169" s="40">
        <v>1484.5728399999998</v>
      </c>
      <c r="H169" s="40">
        <v>4.9367899999999999E-2</v>
      </c>
      <c r="I169" s="40">
        <v>765.25411900000006</v>
      </c>
      <c r="J169" s="40">
        <v>3189.1215500000012</v>
      </c>
      <c r="K169" s="40">
        <v>145.64711389999999</v>
      </c>
      <c r="L169" s="40">
        <v>23.305286000000002</v>
      </c>
    </row>
    <row r="170" spans="1:12" s="13" customFormat="1" hidden="1" outlineLevel="5" x14ac:dyDescent="0.4">
      <c r="A170" s="26">
        <v>4</v>
      </c>
      <c r="B170" s="7" t="s">
        <v>160</v>
      </c>
      <c r="C170" s="40">
        <v>0.1397216</v>
      </c>
      <c r="D170" s="40">
        <v>0.34965570000000001</v>
      </c>
      <c r="E170" s="40">
        <v>88.848670000000013</v>
      </c>
      <c r="F170" s="40">
        <v>0.15646399999999999</v>
      </c>
      <c r="G170" s="40">
        <v>737.45331999999996</v>
      </c>
      <c r="H170" s="40">
        <v>4.6600450000000002E-2</v>
      </c>
      <c r="I170" s="40">
        <v>320.67541999999997</v>
      </c>
      <c r="J170" s="40">
        <v>809.54504399999973</v>
      </c>
      <c r="K170" s="40">
        <v>125.62458799999999</v>
      </c>
      <c r="L170" s="40">
        <v>17.836337999999998</v>
      </c>
    </row>
    <row r="171" spans="1:12" s="13" customFormat="1" hidden="1" outlineLevel="5" x14ac:dyDescent="0.4">
      <c r="A171" s="26">
        <v>4</v>
      </c>
      <c r="B171" s="7" t="s">
        <v>161</v>
      </c>
      <c r="C171" s="40">
        <v>50.190730000000002</v>
      </c>
      <c r="D171" s="40">
        <v>256.68189999999998</v>
      </c>
      <c r="E171" s="40">
        <v>76436.147530000002</v>
      </c>
      <c r="F171" s="40">
        <v>13.895339999999999</v>
      </c>
      <c r="G171" s="40">
        <v>900242.42</v>
      </c>
      <c r="H171" s="40">
        <v>1.2498050000000001</v>
      </c>
      <c r="I171" s="40">
        <v>2162955.4470000002</v>
      </c>
      <c r="J171" s="40">
        <v>2002625.5630000001</v>
      </c>
      <c r="K171" s="40">
        <v>141996.27059999999</v>
      </c>
      <c r="L171" s="40">
        <v>29942.1774</v>
      </c>
    </row>
    <row r="172" spans="1:12" s="33" customFormat="1" outlineLevel="4" collapsed="1" x14ac:dyDescent="0.4">
      <c r="A172" s="32">
        <v>3</v>
      </c>
      <c r="B172" s="6" t="s">
        <v>220</v>
      </c>
      <c r="C172" s="39">
        <v>31.873790270000001</v>
      </c>
      <c r="D172" s="39">
        <v>66.699033900000003</v>
      </c>
      <c r="E172" s="39">
        <v>46704.795703600001</v>
      </c>
      <c r="F172" s="39">
        <v>24.434412600000002</v>
      </c>
      <c r="G172" s="39">
        <v>386720.01526999997</v>
      </c>
      <c r="H172" s="39">
        <v>1.6247080900000002</v>
      </c>
      <c r="I172" s="39">
        <v>133589.7573461</v>
      </c>
      <c r="J172" s="39">
        <v>451395.77777699992</v>
      </c>
      <c r="K172" s="39">
        <v>64056.110167600011</v>
      </c>
      <c r="L172" s="39">
        <v>3239.0455070999997</v>
      </c>
    </row>
    <row r="173" spans="1:12" s="13" customFormat="1" hidden="1" outlineLevel="5" x14ac:dyDescent="0.4">
      <c r="A173" s="26">
        <v>4</v>
      </c>
      <c r="B173" s="7" t="s">
        <v>162</v>
      </c>
      <c r="C173" s="40">
        <v>0.1123918</v>
      </c>
      <c r="D173" s="40">
        <v>0.1963722</v>
      </c>
      <c r="E173" s="40">
        <v>52.550870000000003</v>
      </c>
      <c r="F173" s="40">
        <v>0.14799409999999999</v>
      </c>
      <c r="G173" s="40">
        <v>146.61671000000001</v>
      </c>
      <c r="H173" s="40">
        <v>5.680437E-2</v>
      </c>
      <c r="I173" s="40">
        <v>65.976489700000002</v>
      </c>
      <c r="J173" s="40">
        <v>203.885392</v>
      </c>
      <c r="K173" s="40">
        <v>42.9642768</v>
      </c>
      <c r="L173" s="40">
        <v>9.44</v>
      </c>
    </row>
    <row r="174" spans="1:12" s="13" customFormat="1" hidden="1" outlineLevel="5" x14ac:dyDescent="0.4">
      <c r="A174" s="26">
        <v>4</v>
      </c>
      <c r="B174" s="7" t="s">
        <v>163</v>
      </c>
      <c r="C174" s="40">
        <v>0.48444619999999999</v>
      </c>
      <c r="D174" s="40">
        <v>0.77288179999999995</v>
      </c>
      <c r="E174" s="40">
        <v>382.991826</v>
      </c>
      <c r="F174" s="40">
        <v>0.2503454</v>
      </c>
      <c r="G174" s="40">
        <v>3440.6732000000002</v>
      </c>
      <c r="H174" s="40">
        <v>7.2419880000000006E-2</v>
      </c>
      <c r="I174" s="40">
        <v>1681.7971729999999</v>
      </c>
      <c r="J174" s="40">
        <v>7557.4459399999996</v>
      </c>
      <c r="K174" s="40">
        <v>391.31269409999999</v>
      </c>
      <c r="L174" s="40">
        <v>55.534931999999998</v>
      </c>
    </row>
    <row r="175" spans="1:12" s="13" customFormat="1" hidden="1" outlineLevel="5" x14ac:dyDescent="0.4">
      <c r="A175" s="26">
        <v>4</v>
      </c>
      <c r="B175" s="7" t="s">
        <v>164</v>
      </c>
      <c r="C175" s="40">
        <v>8.8671269999999996E-2</v>
      </c>
      <c r="D175" s="40">
        <v>0.1522153</v>
      </c>
      <c r="E175" s="40">
        <v>23.6049905</v>
      </c>
      <c r="F175" s="40">
        <v>0.1147275</v>
      </c>
      <c r="G175" s="40">
        <v>100.27383999999999</v>
      </c>
      <c r="H175" s="40">
        <v>4.2619669999999998E-2</v>
      </c>
      <c r="I175" s="40">
        <v>49.8675748</v>
      </c>
      <c r="J175" s="40">
        <v>143.28212700000003</v>
      </c>
      <c r="K175" s="40">
        <v>24.143649600000003</v>
      </c>
      <c r="L175" s="40">
        <v>7.2311547999999997</v>
      </c>
    </row>
    <row r="176" spans="1:12" s="13" customFormat="1" hidden="1" outlineLevel="5" x14ac:dyDescent="0.4">
      <c r="A176" s="26">
        <v>4</v>
      </c>
      <c r="B176" s="7" t="s">
        <v>165</v>
      </c>
      <c r="C176" s="40">
        <v>25.365310000000001</v>
      </c>
      <c r="D176" s="40">
        <v>55.014809999999997</v>
      </c>
      <c r="E176" s="40">
        <v>35579.087809999997</v>
      </c>
      <c r="F176" s="40">
        <v>20.534800000000001</v>
      </c>
      <c r="G176" s="40">
        <v>311995.11</v>
      </c>
      <c r="H176" s="40">
        <v>0.71680049999999995</v>
      </c>
      <c r="I176" s="40">
        <v>69332.602700000003</v>
      </c>
      <c r="J176" s="40">
        <v>336731.32799999992</v>
      </c>
      <c r="K176" s="40">
        <v>53919.11709</v>
      </c>
      <c r="L176" s="40">
        <v>2293.1923500000003</v>
      </c>
    </row>
    <row r="177" spans="1:12" s="13" customFormat="1" hidden="1" outlineLevel="5" x14ac:dyDescent="0.4">
      <c r="A177" s="26">
        <v>4</v>
      </c>
      <c r="B177" s="7" t="s">
        <v>166</v>
      </c>
      <c r="C177" s="40">
        <v>4.4716269999999998</v>
      </c>
      <c r="D177" s="40">
        <v>7.9220379999999997</v>
      </c>
      <c r="E177" s="40">
        <v>7842.3983700000008</v>
      </c>
      <c r="F177" s="40">
        <v>2.4914000000000001</v>
      </c>
      <c r="G177" s="40">
        <v>56316.328999999998</v>
      </c>
      <c r="H177" s="40">
        <v>0.48707830000000002</v>
      </c>
      <c r="I177" s="40">
        <v>58000.071800000005</v>
      </c>
      <c r="J177" s="40">
        <v>90764.309499999974</v>
      </c>
      <c r="K177" s="40">
        <v>7038.4329500000003</v>
      </c>
      <c r="L177" s="40">
        <v>691.59523000000002</v>
      </c>
    </row>
    <row r="178" spans="1:12" s="13" customFormat="1" hidden="1" outlineLevel="5" x14ac:dyDescent="0.4">
      <c r="A178" s="26">
        <v>4</v>
      </c>
      <c r="B178" s="7" t="s">
        <v>167</v>
      </c>
      <c r="C178" s="40">
        <v>0.1024803</v>
      </c>
      <c r="D178" s="40">
        <v>0.1675702</v>
      </c>
      <c r="E178" s="40">
        <v>26.793499800000003</v>
      </c>
      <c r="F178" s="40">
        <v>0.12672220000000001</v>
      </c>
      <c r="G178" s="40">
        <v>117.45732</v>
      </c>
      <c r="H178" s="40">
        <v>4.4916289999999998E-2</v>
      </c>
      <c r="I178" s="40">
        <v>55.378139599999997</v>
      </c>
      <c r="J178" s="40">
        <v>198.38779800000003</v>
      </c>
      <c r="K178" s="40">
        <v>19.883580199999997</v>
      </c>
      <c r="L178" s="40">
        <v>8.1750972999999991</v>
      </c>
    </row>
    <row r="179" spans="1:12" s="13" customFormat="1" hidden="1" outlineLevel="5" x14ac:dyDescent="0.4">
      <c r="A179" s="26">
        <v>4</v>
      </c>
      <c r="B179" s="7" t="s">
        <v>168</v>
      </c>
      <c r="C179" s="40">
        <v>0.17176089999999999</v>
      </c>
      <c r="D179" s="40">
        <v>0.32359690000000002</v>
      </c>
      <c r="E179" s="40">
        <v>86.337324299999992</v>
      </c>
      <c r="F179" s="40">
        <v>0.1825562</v>
      </c>
      <c r="G179" s="40">
        <v>743.58760000000007</v>
      </c>
      <c r="H179" s="40">
        <v>6.075796E-2</v>
      </c>
      <c r="I179" s="40">
        <v>306.29597799999999</v>
      </c>
      <c r="J179" s="40">
        <v>1178.0958599999999</v>
      </c>
      <c r="K179" s="40">
        <v>155.9139629</v>
      </c>
      <c r="L179" s="40">
        <v>22.061796999999999</v>
      </c>
    </row>
    <row r="180" spans="1:12" s="13" customFormat="1" hidden="1" outlineLevel="5" x14ac:dyDescent="0.4">
      <c r="A180" s="26">
        <v>4</v>
      </c>
      <c r="B180" s="7" t="s">
        <v>169</v>
      </c>
      <c r="C180" s="40">
        <v>0.63690749999999996</v>
      </c>
      <c r="D180" s="40">
        <v>1.442901</v>
      </c>
      <c r="E180" s="40">
        <v>2246.0878910000001</v>
      </c>
      <c r="F180" s="40">
        <v>0.32219779999999998</v>
      </c>
      <c r="G180" s="40">
        <v>9663.1308000000008</v>
      </c>
      <c r="H180" s="40">
        <v>7.5196139999999995E-2</v>
      </c>
      <c r="I180" s="40">
        <v>2691.4596700000002</v>
      </c>
      <c r="J180" s="40">
        <v>8163.71803</v>
      </c>
      <c r="K180" s="40">
        <v>1098.4350589999999</v>
      </c>
      <c r="L180" s="40">
        <v>96.865847000000002</v>
      </c>
    </row>
    <row r="181" spans="1:12" s="13" customFormat="1" hidden="1" outlineLevel="5" x14ac:dyDescent="0.4">
      <c r="A181" s="26">
        <v>4</v>
      </c>
      <c r="B181" s="7" t="s">
        <v>170</v>
      </c>
      <c r="C181" s="40">
        <v>0.44019530000000001</v>
      </c>
      <c r="D181" s="40">
        <v>0.70664850000000001</v>
      </c>
      <c r="E181" s="40">
        <v>464.94312200000002</v>
      </c>
      <c r="F181" s="40">
        <v>0.2636694</v>
      </c>
      <c r="G181" s="40">
        <v>4196.8368</v>
      </c>
      <c r="H181" s="40">
        <v>6.8114980000000006E-2</v>
      </c>
      <c r="I181" s="40">
        <v>1406.3078210000001</v>
      </c>
      <c r="J181" s="40">
        <v>6455.3251299999993</v>
      </c>
      <c r="K181" s="40">
        <v>1365.9069049999998</v>
      </c>
      <c r="L181" s="40">
        <v>54.949099000000004</v>
      </c>
    </row>
    <row r="182" spans="1:12" s="33" customFormat="1" outlineLevel="4" x14ac:dyDescent="0.4">
      <c r="A182" s="32">
        <v>3</v>
      </c>
      <c r="B182" s="6" t="s">
        <v>221</v>
      </c>
      <c r="C182" s="39">
        <v>742.6655831999999</v>
      </c>
      <c r="D182" s="39">
        <v>1224.9170919000001</v>
      </c>
      <c r="E182" s="39">
        <v>279110.46232609998</v>
      </c>
      <c r="F182" s="39">
        <v>364.6336197</v>
      </c>
      <c r="G182" s="39">
        <v>3083742.56421</v>
      </c>
      <c r="H182" s="39">
        <v>4.5617841300000004</v>
      </c>
      <c r="I182" s="39">
        <v>2172663.7250040998</v>
      </c>
      <c r="J182" s="39">
        <v>8846615.3518809993</v>
      </c>
      <c r="K182" s="39">
        <v>446980.15899899998</v>
      </c>
      <c r="L182" s="39">
        <v>58376.194855999995</v>
      </c>
    </row>
    <row r="183" spans="1:12" s="13" customFormat="1" outlineLevel="5" x14ac:dyDescent="0.4">
      <c r="A183" s="26">
        <v>4</v>
      </c>
      <c r="B183" s="7" t="s">
        <v>171</v>
      </c>
      <c r="C183" s="40">
        <v>0</v>
      </c>
      <c r="D183" s="40">
        <v>1.213606</v>
      </c>
      <c r="E183" s="40">
        <v>1011.2072239999999</v>
      </c>
      <c r="F183" s="40">
        <v>0.5131791</v>
      </c>
      <c r="G183" s="40">
        <v>6075.7510999999995</v>
      </c>
      <c r="H183" s="40">
        <v>7.0016839999999997E-2</v>
      </c>
      <c r="I183" s="40">
        <v>2328.485651</v>
      </c>
      <c r="J183" s="40">
        <v>8225.4452899999997</v>
      </c>
      <c r="K183" s="40">
        <v>3783.80231</v>
      </c>
      <c r="L183" s="40">
        <v>77.534081</v>
      </c>
    </row>
    <row r="184" spans="1:12" s="13" customFormat="1" outlineLevel="5" x14ac:dyDescent="0.4">
      <c r="A184" s="26">
        <v>4</v>
      </c>
      <c r="B184" s="7" t="s">
        <v>172</v>
      </c>
      <c r="C184" s="40">
        <v>0.237507</v>
      </c>
      <c r="D184" s="40">
        <v>0</v>
      </c>
      <c r="E184" s="40">
        <v>126.03881200000001</v>
      </c>
      <c r="F184" s="40">
        <v>0.54461360000000003</v>
      </c>
      <c r="G184" s="40">
        <v>1879.9079000000002</v>
      </c>
      <c r="H184" s="40">
        <v>5.4122190000000001E-2</v>
      </c>
      <c r="I184" s="40">
        <v>334.3931399999999</v>
      </c>
      <c r="J184" s="40">
        <v>1934.1628810000004</v>
      </c>
      <c r="K184" s="40">
        <v>856.39226099999996</v>
      </c>
      <c r="L184" s="40">
        <v>145.06796700000001</v>
      </c>
    </row>
    <row r="185" spans="1:12" s="13" customFormat="1" outlineLevel="5" x14ac:dyDescent="0.4">
      <c r="A185" s="26">
        <v>4</v>
      </c>
      <c r="B185" s="7" t="s">
        <v>173</v>
      </c>
      <c r="C185" s="40">
        <v>65.066689999999994</v>
      </c>
      <c r="D185" s="40">
        <v>95.454170000000005</v>
      </c>
      <c r="E185" s="40">
        <v>0</v>
      </c>
      <c r="F185" s="40">
        <v>8.2910140000000006</v>
      </c>
      <c r="G185" s="40">
        <v>891278.8899999999</v>
      </c>
      <c r="H185" s="40">
        <v>0.51300979999999996</v>
      </c>
      <c r="I185" s="40">
        <v>303398.86300000001</v>
      </c>
      <c r="J185" s="40">
        <v>2406491.9910000004</v>
      </c>
      <c r="K185" s="40">
        <v>90492.763589999988</v>
      </c>
      <c r="L185" s="40">
        <v>7479.4135000000006</v>
      </c>
    </row>
    <row r="186" spans="1:12" s="13" customFormat="1" outlineLevel="5" x14ac:dyDescent="0.4">
      <c r="A186" s="26">
        <v>4</v>
      </c>
      <c r="B186" s="7" t="s">
        <v>174</v>
      </c>
      <c r="C186" s="40">
        <v>0.11583789999999999</v>
      </c>
      <c r="D186" s="40">
        <v>0.41622389999999998</v>
      </c>
      <c r="E186" s="40">
        <v>51.593092099999993</v>
      </c>
      <c r="F186" s="40">
        <v>0</v>
      </c>
      <c r="G186" s="40">
        <v>368.72040999999996</v>
      </c>
      <c r="H186" s="40">
        <v>5.7270099999999997E-2</v>
      </c>
      <c r="I186" s="40">
        <v>122.2021081</v>
      </c>
      <c r="J186" s="40">
        <v>408.98279000000008</v>
      </c>
      <c r="K186" s="40">
        <v>891.80895899999996</v>
      </c>
      <c r="L186" s="40">
        <v>233.27096699999998</v>
      </c>
    </row>
    <row r="187" spans="1:12" s="13" customFormat="1" outlineLevel="5" x14ac:dyDescent="0.4">
      <c r="A187" s="26">
        <v>4</v>
      </c>
      <c r="B187" s="7" t="s">
        <v>175</v>
      </c>
      <c r="C187" s="40">
        <v>209.9256</v>
      </c>
      <c r="D187" s="40">
        <v>317.5292</v>
      </c>
      <c r="E187" s="40">
        <v>79318.811539999995</v>
      </c>
      <c r="F187" s="40">
        <v>15.49558</v>
      </c>
      <c r="G187" s="40">
        <v>0</v>
      </c>
      <c r="H187" s="40">
        <v>0.62881390000000004</v>
      </c>
      <c r="I187" s="40">
        <v>792804.55200000014</v>
      </c>
      <c r="J187" s="40">
        <v>4556941.3</v>
      </c>
      <c r="K187" s="40">
        <v>209794.04570000002</v>
      </c>
      <c r="L187" s="40">
        <v>15553.967199999999</v>
      </c>
    </row>
    <row r="188" spans="1:12" s="13" customFormat="1" outlineLevel="5" x14ac:dyDescent="0.4">
      <c r="A188" s="26">
        <v>4</v>
      </c>
      <c r="B188" s="7" t="s">
        <v>176</v>
      </c>
      <c r="C188" s="40">
        <v>0.33567930000000001</v>
      </c>
      <c r="D188" s="40">
        <v>2.093302</v>
      </c>
      <c r="E188" s="40">
        <v>555.69326799999999</v>
      </c>
      <c r="F188" s="40">
        <v>1.0570630000000001</v>
      </c>
      <c r="G188" s="40">
        <v>5511.9528000000009</v>
      </c>
      <c r="H188" s="40">
        <v>0</v>
      </c>
      <c r="I188" s="40">
        <v>1083.029925</v>
      </c>
      <c r="J188" s="40">
        <v>4495.6423199999999</v>
      </c>
      <c r="K188" s="40">
        <v>10102.689320000001</v>
      </c>
      <c r="L188" s="40">
        <v>63.022570999999999</v>
      </c>
    </row>
    <row r="189" spans="1:12" s="13" customFormat="1" outlineLevel="5" x14ac:dyDescent="0.4">
      <c r="A189" s="26">
        <v>4</v>
      </c>
      <c r="B189" s="7" t="s">
        <v>209</v>
      </c>
      <c r="C189" s="40">
        <v>17.655760000000001</v>
      </c>
      <c r="D189" s="40">
        <v>17.897089999999999</v>
      </c>
      <c r="E189" s="40">
        <v>11903.272080000002</v>
      </c>
      <c r="F189" s="40">
        <v>2.67963</v>
      </c>
      <c r="G189" s="40">
        <v>241985.30000000002</v>
      </c>
      <c r="H189" s="40">
        <v>0.2458621</v>
      </c>
      <c r="I189" s="40">
        <v>0</v>
      </c>
      <c r="J189" s="40">
        <v>959667.99799999979</v>
      </c>
      <c r="K189" s="40">
        <v>26844.192050000001</v>
      </c>
      <c r="L189" s="40">
        <v>2813.9884700000002</v>
      </c>
    </row>
    <row r="190" spans="1:12" s="13" customFormat="1" outlineLevel="5" x14ac:dyDescent="0.4">
      <c r="A190" s="26">
        <v>4</v>
      </c>
      <c r="B190" s="7" t="s">
        <v>177</v>
      </c>
      <c r="C190" s="40">
        <v>408.9914</v>
      </c>
      <c r="D190" s="40">
        <v>271.46839999999997</v>
      </c>
      <c r="E190" s="40">
        <v>120906.95670000001</v>
      </c>
      <c r="F190" s="40">
        <v>17.58559</v>
      </c>
      <c r="G190" s="40">
        <v>1302790.99</v>
      </c>
      <c r="H190" s="40">
        <v>1.3067850000000001</v>
      </c>
      <c r="I190" s="40">
        <v>853634.4929999999</v>
      </c>
      <c r="J190" s="40">
        <v>0</v>
      </c>
      <c r="K190" s="40">
        <v>100647.155</v>
      </c>
      <c r="L190" s="40">
        <v>20569.4211</v>
      </c>
    </row>
    <row r="191" spans="1:12" s="13" customFormat="1" outlineLevel="5" x14ac:dyDescent="0.4">
      <c r="A191" s="26">
        <v>4</v>
      </c>
      <c r="B191" s="7" t="s">
        <v>178</v>
      </c>
      <c r="C191" s="40">
        <v>38.014690000000002</v>
      </c>
      <c r="D191" s="40">
        <v>454.36610000000002</v>
      </c>
      <c r="E191" s="40">
        <v>55084.221250000002</v>
      </c>
      <c r="F191" s="40">
        <v>307.70069999999998</v>
      </c>
      <c r="G191" s="40">
        <v>594048.01</v>
      </c>
      <c r="H191" s="40">
        <v>1.434177</v>
      </c>
      <c r="I191" s="40">
        <v>204651.329</v>
      </c>
      <c r="J191" s="40">
        <v>870772.81500000018</v>
      </c>
      <c r="K191" s="40">
        <v>0</v>
      </c>
      <c r="L191" s="40">
        <v>11440.509</v>
      </c>
    </row>
    <row r="192" spans="1:12" s="31" customFormat="1" outlineLevel="5" x14ac:dyDescent="0.4">
      <c r="A192" s="30">
        <v>4</v>
      </c>
      <c r="B192" s="15" t="s">
        <v>179</v>
      </c>
      <c r="C192" s="38">
        <v>2.322419</v>
      </c>
      <c r="D192" s="38">
        <v>64.478999999999999</v>
      </c>
      <c r="E192" s="38">
        <v>10152.668360000001</v>
      </c>
      <c r="F192" s="38">
        <v>10.766249999999999</v>
      </c>
      <c r="G192" s="38">
        <v>39803.042000000001</v>
      </c>
      <c r="H192" s="38">
        <v>0.25172719999999998</v>
      </c>
      <c r="I192" s="38">
        <v>14306.377180000001</v>
      </c>
      <c r="J192" s="38">
        <v>37677.014600000002</v>
      </c>
      <c r="K192" s="38">
        <v>3567.3098089999999</v>
      </c>
      <c r="L192" s="38">
        <v>0</v>
      </c>
    </row>
    <row r="193" spans="1:12" s="13" customFormat="1" outlineLevel="2" collapsed="1" x14ac:dyDescent="0.4">
      <c r="A193" s="26">
        <v>2</v>
      </c>
      <c r="B193" s="7" t="s">
        <v>180</v>
      </c>
      <c r="C193" s="40">
        <v>0.91303988000000003</v>
      </c>
      <c r="D193" s="40">
        <v>2.1899834</v>
      </c>
      <c r="E193" s="40">
        <v>839.31903949999992</v>
      </c>
      <c r="F193" s="40">
        <v>0.92329807999999991</v>
      </c>
      <c r="G193" s="40">
        <v>6112.4196410000004</v>
      </c>
      <c r="H193" s="40">
        <v>0.29432234000000002</v>
      </c>
      <c r="I193" s="40">
        <v>2454.1561424000001</v>
      </c>
      <c r="J193" s="40">
        <v>5853.7704048000005</v>
      </c>
      <c r="K193" s="40">
        <v>995.39210430000003</v>
      </c>
      <c r="L193" s="40">
        <v>95.334352499999994</v>
      </c>
    </row>
    <row r="194" spans="1:12" s="13" customFormat="1" hidden="1" outlineLevel="3" x14ac:dyDescent="0.4">
      <c r="A194" s="26">
        <v>4</v>
      </c>
      <c r="B194" s="7" t="s">
        <v>181</v>
      </c>
      <c r="C194" s="40">
        <v>0.1158332</v>
      </c>
      <c r="D194" s="40">
        <v>0.19950180000000001</v>
      </c>
      <c r="E194" s="40">
        <v>65.801502099999993</v>
      </c>
      <c r="F194" s="40">
        <v>0.15403620000000001</v>
      </c>
      <c r="G194" s="40">
        <v>333.10690999999997</v>
      </c>
      <c r="H194" s="40">
        <v>4.7005119999999997E-2</v>
      </c>
      <c r="I194" s="40">
        <v>151.19013159999997</v>
      </c>
      <c r="J194" s="40">
        <v>394.36493600000006</v>
      </c>
      <c r="K194" s="40">
        <v>44.4382874</v>
      </c>
      <c r="L194" s="40">
        <v>10.233767</v>
      </c>
    </row>
    <row r="195" spans="1:12" s="13" customFormat="1" hidden="1" outlineLevel="3" x14ac:dyDescent="0.4">
      <c r="A195" s="26">
        <v>4</v>
      </c>
      <c r="B195" s="7" t="s">
        <v>182</v>
      </c>
      <c r="C195" s="40">
        <v>0.1025481</v>
      </c>
      <c r="D195" s="40">
        <v>0.50144060000000001</v>
      </c>
      <c r="E195" s="40">
        <v>31.809913300000005</v>
      </c>
      <c r="F195" s="40">
        <v>0.1260058</v>
      </c>
      <c r="G195" s="40">
        <v>266.18031000000002</v>
      </c>
      <c r="H195" s="40">
        <v>5.147695E-2</v>
      </c>
      <c r="I195" s="40">
        <v>107.9570623</v>
      </c>
      <c r="J195" s="40">
        <v>307.74915600000003</v>
      </c>
      <c r="K195" s="40">
        <v>46.278771599999999</v>
      </c>
      <c r="L195" s="40">
        <v>11.3068223</v>
      </c>
    </row>
    <row r="196" spans="1:12" s="13" customFormat="1" hidden="1" outlineLevel="3" x14ac:dyDescent="0.4">
      <c r="A196" s="26">
        <v>4</v>
      </c>
      <c r="B196" s="7" t="s">
        <v>183</v>
      </c>
      <c r="C196" s="40">
        <v>0.32465090000000002</v>
      </c>
      <c r="D196" s="40">
        <v>0.81631589999999998</v>
      </c>
      <c r="E196" s="40">
        <v>266.87593500000003</v>
      </c>
      <c r="F196" s="40">
        <v>0.26671339999999999</v>
      </c>
      <c r="G196" s="40">
        <v>3411.0641000000005</v>
      </c>
      <c r="H196" s="40">
        <v>6.094633E-2</v>
      </c>
      <c r="I196" s="40">
        <v>952.72098100000005</v>
      </c>
      <c r="J196" s="40">
        <v>2767.1002000000008</v>
      </c>
      <c r="K196" s="40">
        <v>612.73880499999996</v>
      </c>
      <c r="L196" s="40">
        <v>38.650954999999996</v>
      </c>
    </row>
    <row r="197" spans="1:12" s="13" customFormat="1" hidden="1" outlineLevel="3" x14ac:dyDescent="0.4">
      <c r="A197" s="26">
        <v>4</v>
      </c>
      <c r="B197" s="7" t="s">
        <v>184</v>
      </c>
      <c r="C197" s="40">
        <v>0.21881</v>
      </c>
      <c r="D197" s="40">
        <v>0.4186801</v>
      </c>
      <c r="E197" s="40">
        <v>280.45118200000002</v>
      </c>
      <c r="F197" s="40">
        <v>0.18157280000000001</v>
      </c>
      <c r="G197" s="40">
        <v>1951.1023</v>
      </c>
      <c r="H197" s="40">
        <v>6.0179139999999999E-2</v>
      </c>
      <c r="I197" s="40">
        <v>1165.370435</v>
      </c>
      <c r="J197" s="40">
        <v>2133.9001299999995</v>
      </c>
      <c r="K197" s="40">
        <v>260.33487500000001</v>
      </c>
      <c r="L197" s="40">
        <v>23.074112</v>
      </c>
    </row>
    <row r="198" spans="1:12" s="13" customFormat="1" hidden="1" outlineLevel="3" x14ac:dyDescent="0.4">
      <c r="A198" s="26">
        <v>4</v>
      </c>
      <c r="B198" s="7" t="s">
        <v>185</v>
      </c>
      <c r="C198" s="40">
        <v>7.8760830000000004E-2</v>
      </c>
      <c r="D198" s="40">
        <v>0.1315325</v>
      </c>
      <c r="E198" s="40">
        <v>19.738993900000004</v>
      </c>
      <c r="F198" s="40">
        <v>0.1054335</v>
      </c>
      <c r="G198" s="40">
        <v>67.200733999999997</v>
      </c>
      <c r="H198" s="40">
        <v>4.3054580000000002E-2</v>
      </c>
      <c r="I198" s="40">
        <v>36.889591299999999</v>
      </c>
      <c r="J198" s="40">
        <v>105.25540479999999</v>
      </c>
      <c r="K198" s="40">
        <v>15.276067699999999</v>
      </c>
      <c r="L198" s="40">
        <v>6.2510986000000006</v>
      </c>
    </row>
    <row r="199" spans="1:12" s="25" customFormat="1" hidden="1" outlineLevel="3" x14ac:dyDescent="0.4">
      <c r="A199" s="23">
        <v>4</v>
      </c>
      <c r="B199" s="24" t="s">
        <v>186</v>
      </c>
      <c r="C199" s="43">
        <v>7.2436849999999997E-2</v>
      </c>
      <c r="D199" s="43">
        <v>0.1225125</v>
      </c>
      <c r="E199" s="43">
        <v>174.64151320000002</v>
      </c>
      <c r="F199" s="43">
        <v>8.9536379999999999E-2</v>
      </c>
      <c r="G199" s="43">
        <v>83.765287000000001</v>
      </c>
      <c r="H199" s="43">
        <v>3.1660220000000003E-2</v>
      </c>
      <c r="I199" s="43">
        <v>40.027941200000001</v>
      </c>
      <c r="J199" s="43">
        <v>145.400578</v>
      </c>
      <c r="K199" s="43">
        <v>16.325297599999999</v>
      </c>
      <c r="L199" s="43">
        <v>5.8175976</v>
      </c>
    </row>
    <row r="200" spans="1:12" s="31" customFormat="1" outlineLevel="1" collapsed="1" x14ac:dyDescent="0.4">
      <c r="A200" s="30">
        <v>1</v>
      </c>
      <c r="B200" s="15" t="s">
        <v>187</v>
      </c>
      <c r="C200" s="38">
        <v>18.593146614879998</v>
      </c>
      <c r="D200" s="38">
        <v>39.790783841840003</v>
      </c>
      <c r="E200" s="38">
        <v>24757.714158464594</v>
      </c>
      <c r="F200" s="38">
        <v>13.255452030100001</v>
      </c>
      <c r="G200" s="38">
        <v>224698.16779478797</v>
      </c>
      <c r="H200" s="38">
        <v>1.9018853180690001</v>
      </c>
      <c r="I200" s="38">
        <v>92984.330449059315</v>
      </c>
      <c r="J200" s="38">
        <v>237124.45223758722</v>
      </c>
      <c r="K200" s="38">
        <v>32196.77474417811</v>
      </c>
      <c r="L200" s="38">
        <v>4968.5022186196002</v>
      </c>
    </row>
    <row r="201" spans="1:12" s="13" customFormat="1" hidden="1" outlineLevel="2" x14ac:dyDescent="0.4">
      <c r="A201" s="26">
        <v>2</v>
      </c>
      <c r="B201" s="7" t="s">
        <v>188</v>
      </c>
      <c r="C201" s="40">
        <v>0.86612200000000006</v>
      </c>
      <c r="D201" s="40">
        <v>2.4124628000000001</v>
      </c>
      <c r="E201" s="40">
        <v>287.73898500000001</v>
      </c>
      <c r="F201" s="40">
        <v>0.99622820000000001</v>
      </c>
      <c r="G201" s="40">
        <v>1457.066345</v>
      </c>
      <c r="H201" s="40">
        <v>0.31193145</v>
      </c>
      <c r="I201" s="40">
        <v>715.07050809999998</v>
      </c>
      <c r="J201" s="40">
        <v>2257.1340543999995</v>
      </c>
      <c r="K201" s="40">
        <v>300.91192380000001</v>
      </c>
      <c r="L201" s="40">
        <v>74.227315599999997</v>
      </c>
    </row>
    <row r="202" spans="1:12" s="13" customFormat="1" hidden="1" outlineLevel="3" x14ac:dyDescent="0.4">
      <c r="A202" s="26">
        <v>4</v>
      </c>
      <c r="B202" s="7" t="s">
        <v>189</v>
      </c>
      <c r="C202" s="40">
        <v>0.1147425</v>
      </c>
      <c r="D202" s="40">
        <v>0.2069433</v>
      </c>
      <c r="E202" s="40">
        <v>32.408085</v>
      </c>
      <c r="F202" s="40">
        <v>0.14236689999999999</v>
      </c>
      <c r="G202" s="40">
        <v>146.01843</v>
      </c>
      <c r="H202" s="40">
        <v>4.1121320000000003E-2</v>
      </c>
      <c r="I202" s="40">
        <v>91.977789599999994</v>
      </c>
      <c r="J202" s="40">
        <v>223.44109799999998</v>
      </c>
      <c r="K202" s="40">
        <v>36.2011702</v>
      </c>
      <c r="L202" s="40">
        <v>13.737375999999999</v>
      </c>
    </row>
    <row r="203" spans="1:12" s="13" customFormat="1" hidden="1" outlineLevel="3" x14ac:dyDescent="0.4">
      <c r="A203" s="26">
        <v>4</v>
      </c>
      <c r="B203" s="7" t="s">
        <v>190</v>
      </c>
      <c r="C203" s="40">
        <v>0.148426</v>
      </c>
      <c r="D203" s="40">
        <v>0.25100519999999998</v>
      </c>
      <c r="E203" s="40">
        <v>74.606971000000001</v>
      </c>
      <c r="F203" s="40">
        <v>0.1578251</v>
      </c>
      <c r="G203" s="40">
        <v>371.07556</v>
      </c>
      <c r="H203" s="40">
        <v>4.8523410000000003E-2</v>
      </c>
      <c r="I203" s="40">
        <v>194.34079899999998</v>
      </c>
      <c r="J203" s="40">
        <v>708.20031700000004</v>
      </c>
      <c r="K203" s="40">
        <v>73.183380599999992</v>
      </c>
      <c r="L203" s="40">
        <v>11.674800699999999</v>
      </c>
    </row>
    <row r="204" spans="1:12" s="31" customFormat="1" hidden="1" outlineLevel="3" x14ac:dyDescent="0.4">
      <c r="A204" s="30">
        <v>4</v>
      </c>
      <c r="B204" s="15" t="s">
        <v>193</v>
      </c>
      <c r="C204" s="38">
        <v>0.1094233</v>
      </c>
      <c r="D204" s="38">
        <v>0.1891659</v>
      </c>
      <c r="E204" s="38">
        <v>24.500952999999999</v>
      </c>
      <c r="F204" s="38">
        <v>0.15073980000000001</v>
      </c>
      <c r="G204" s="38">
        <v>71.734894999999995</v>
      </c>
      <c r="H204" s="38">
        <v>6.0638560000000001E-2</v>
      </c>
      <c r="I204" s="38">
        <v>44.906902500000001</v>
      </c>
      <c r="J204" s="38">
        <v>119.7436664</v>
      </c>
      <c r="K204" s="38">
        <v>19.603286799999999</v>
      </c>
      <c r="L204" s="38">
        <v>10.264763900000002</v>
      </c>
    </row>
    <row r="205" spans="1:12" s="13" customFormat="1" hidden="1" outlineLevel="3" x14ac:dyDescent="0.4">
      <c r="A205" s="26">
        <v>4</v>
      </c>
      <c r="B205" s="7" t="s">
        <v>192</v>
      </c>
      <c r="C205" s="40">
        <v>0.15625169999999999</v>
      </c>
      <c r="D205" s="40">
        <v>0.26744440000000003</v>
      </c>
      <c r="E205" s="40">
        <v>35.141802000000006</v>
      </c>
      <c r="F205" s="40">
        <v>0.18972140000000001</v>
      </c>
      <c r="G205" s="40">
        <v>100.69293999999999</v>
      </c>
      <c r="H205" s="40">
        <v>4.533686E-2</v>
      </c>
      <c r="I205" s="40">
        <v>62.163209999999999</v>
      </c>
      <c r="J205" s="40">
        <v>165.25780699999999</v>
      </c>
      <c r="K205" s="40">
        <v>27.287914100000002</v>
      </c>
      <c r="L205" s="40">
        <v>13.448995</v>
      </c>
    </row>
    <row r="206" spans="1:12" s="13" customFormat="1" hidden="1" outlineLevel="3" x14ac:dyDescent="0.4">
      <c r="A206" s="26">
        <v>4</v>
      </c>
      <c r="B206" s="7" t="s">
        <v>191</v>
      </c>
      <c r="C206" s="40">
        <v>0.33727849999999998</v>
      </c>
      <c r="D206" s="40">
        <v>1.4979039999999999</v>
      </c>
      <c r="E206" s="40">
        <v>121.08117399999999</v>
      </c>
      <c r="F206" s="40">
        <v>0.35557499999999997</v>
      </c>
      <c r="G206" s="40">
        <v>767.54451999999992</v>
      </c>
      <c r="H206" s="40">
        <v>0.11631130000000001</v>
      </c>
      <c r="I206" s="40">
        <v>321.68180699999999</v>
      </c>
      <c r="J206" s="40">
        <v>1040.4911659999998</v>
      </c>
      <c r="K206" s="40">
        <v>144.63617210000001</v>
      </c>
      <c r="L206" s="40">
        <v>25.101379999999999</v>
      </c>
    </row>
    <row r="207" spans="1:12" s="13" customFormat="1" hidden="1" outlineLevel="2" x14ac:dyDescent="0.4">
      <c r="A207" s="26">
        <v>2</v>
      </c>
      <c r="B207" s="7" t="s">
        <v>194</v>
      </c>
      <c r="C207" s="40">
        <v>17.727024614879998</v>
      </c>
      <c r="D207" s="40">
        <v>37.378321041840003</v>
      </c>
      <c r="E207" s="40">
        <v>24469.975173464598</v>
      </c>
      <c r="F207" s="40">
        <v>12.2592238301</v>
      </c>
      <c r="G207" s="40">
        <v>223241.101449788</v>
      </c>
      <c r="H207" s="40">
        <v>1.5899538680690002</v>
      </c>
      <c r="I207" s="40">
        <v>92269.259940959309</v>
      </c>
      <c r="J207" s="40">
        <v>234867.31818318722</v>
      </c>
      <c r="K207" s="40">
        <v>31895.862820378108</v>
      </c>
      <c r="L207" s="40">
        <v>4894.2749030196001</v>
      </c>
    </row>
    <row r="208" spans="1:12" s="13" customFormat="1" hidden="1" outlineLevel="3" x14ac:dyDescent="0.4">
      <c r="A208" s="26">
        <v>4</v>
      </c>
      <c r="B208" s="7" t="s">
        <v>195</v>
      </c>
      <c r="C208" s="44">
        <v>0.167043</v>
      </c>
      <c r="D208" s="44">
        <v>0.29313240000000002</v>
      </c>
      <c r="E208" s="44">
        <v>57.863844999999998</v>
      </c>
      <c r="F208" s="44">
        <v>0.19848750000000001</v>
      </c>
      <c r="G208" s="44">
        <v>373.06196</v>
      </c>
      <c r="H208" s="44">
        <v>5.7503119999999998E-2</v>
      </c>
      <c r="I208" s="44">
        <v>161.14465000000001</v>
      </c>
      <c r="J208" s="44">
        <v>506.72740699999997</v>
      </c>
      <c r="K208" s="44">
        <v>66.799344700000006</v>
      </c>
      <c r="L208" s="44">
        <v>13.570428</v>
      </c>
    </row>
    <row r="209" spans="1:12" s="13" customFormat="1" hidden="1" outlineLevel="3" x14ac:dyDescent="0.4">
      <c r="A209" s="26">
        <v>4</v>
      </c>
      <c r="B209" s="7" t="s">
        <v>196</v>
      </c>
      <c r="C209" s="44">
        <v>0.1864526</v>
      </c>
      <c r="D209" s="44">
        <v>0.31783610000000001</v>
      </c>
      <c r="E209" s="44">
        <v>101.62091899999999</v>
      </c>
      <c r="F209" s="44">
        <v>0.1900309</v>
      </c>
      <c r="G209" s="44">
        <v>707.00645000000009</v>
      </c>
      <c r="H209" s="44">
        <v>5.9821159999999998E-2</v>
      </c>
      <c r="I209" s="44">
        <v>294.01239899999996</v>
      </c>
      <c r="J209" s="44">
        <v>1238.1606409999999</v>
      </c>
      <c r="K209" s="44">
        <v>110.15592659999999</v>
      </c>
      <c r="L209" s="44">
        <v>21.163989000000001</v>
      </c>
    </row>
    <row r="210" spans="1:12" s="13" customFormat="1" hidden="1" outlineLevel="3" x14ac:dyDescent="0.4">
      <c r="A210" s="26">
        <v>4</v>
      </c>
      <c r="B210" s="7" t="s">
        <v>197</v>
      </c>
      <c r="C210" s="44">
        <v>9.1123390000000005E-3</v>
      </c>
      <c r="D210" s="44">
        <v>3.019786E-2</v>
      </c>
      <c r="E210" s="44">
        <v>5.3300921500000005</v>
      </c>
      <c r="F210" s="44">
        <v>1.1348250000000001E-2</v>
      </c>
      <c r="G210" s="44">
        <v>42.809818999999997</v>
      </c>
      <c r="H210" s="44">
        <v>5.07114E-3</v>
      </c>
      <c r="I210" s="44">
        <v>19.580887600000001</v>
      </c>
      <c r="J210" s="44">
        <v>56.621681399999993</v>
      </c>
      <c r="K210" s="44">
        <v>7.9459701300000001</v>
      </c>
      <c r="L210" s="44">
        <v>1.6179118400000001</v>
      </c>
    </row>
    <row r="211" spans="1:12" s="13" customFormat="1" hidden="1" outlineLevel="3" x14ac:dyDescent="0.4">
      <c r="A211" s="26">
        <v>4</v>
      </c>
      <c r="B211" s="7" t="s">
        <v>218</v>
      </c>
      <c r="C211" s="44">
        <v>2.4122880000000001E-5</v>
      </c>
      <c r="D211" s="44">
        <v>4.0586839999999998E-5</v>
      </c>
      <c r="E211" s="44">
        <v>5.1631145999999992E-3</v>
      </c>
      <c r="F211" s="44">
        <v>2.8515100000000001E-5</v>
      </c>
      <c r="G211" s="44">
        <v>1.5323888000000001E-2</v>
      </c>
      <c r="H211" s="44">
        <v>7.7110689999999999E-6</v>
      </c>
      <c r="I211" s="44">
        <v>9.4012593000000009E-3</v>
      </c>
      <c r="J211" s="44">
        <v>2.5173847299999996E-2</v>
      </c>
      <c r="K211" s="44">
        <v>4.1813611100000002E-3</v>
      </c>
      <c r="L211" s="44">
        <v>2.0648896000000001E-3</v>
      </c>
    </row>
    <row r="212" spans="1:12" s="13" customFormat="1" hidden="1" outlineLevel="3" x14ac:dyDescent="0.4">
      <c r="A212" s="26">
        <v>4</v>
      </c>
      <c r="B212" s="7" t="s">
        <v>198</v>
      </c>
      <c r="C212" s="44">
        <v>0.50552090000000005</v>
      </c>
      <c r="D212" s="44">
        <v>0.98573489999999997</v>
      </c>
      <c r="E212" s="44">
        <v>178.04612299999999</v>
      </c>
      <c r="F212" s="44">
        <v>0.65857279999999996</v>
      </c>
      <c r="G212" s="44">
        <v>750.18975999999998</v>
      </c>
      <c r="H212" s="44">
        <v>0.18117359999999999</v>
      </c>
      <c r="I212" s="44">
        <v>360.68953800000008</v>
      </c>
      <c r="J212" s="44">
        <v>1439.9382899999998</v>
      </c>
      <c r="K212" s="44">
        <v>284.50284299999998</v>
      </c>
      <c r="L212" s="44">
        <v>116.247626</v>
      </c>
    </row>
    <row r="213" spans="1:12" s="13" customFormat="1" hidden="1" outlineLevel="3" x14ac:dyDescent="0.4">
      <c r="A213" s="26">
        <v>4</v>
      </c>
      <c r="B213" s="7" t="s">
        <v>199</v>
      </c>
      <c r="C213" s="44">
        <v>1.144706</v>
      </c>
      <c r="D213" s="44">
        <v>2.7457609999999999</v>
      </c>
      <c r="E213" s="44">
        <v>1102.006097</v>
      </c>
      <c r="F213" s="44">
        <v>1.1724920000000001</v>
      </c>
      <c r="G213" s="44">
        <v>9197.0984000000008</v>
      </c>
      <c r="H213" s="44">
        <v>0.24325359999999999</v>
      </c>
      <c r="I213" s="44">
        <v>3737.8433400000004</v>
      </c>
      <c r="J213" s="44">
        <v>12320.194240000001</v>
      </c>
      <c r="K213" s="44">
        <v>3044.0152800000001</v>
      </c>
      <c r="L213" s="44">
        <v>170.39288400000001</v>
      </c>
    </row>
    <row r="214" spans="1:12" s="13" customFormat="1" hidden="1" outlineLevel="3" x14ac:dyDescent="0.4">
      <c r="A214" s="26">
        <v>4</v>
      </c>
      <c r="B214" s="7" t="s">
        <v>200</v>
      </c>
      <c r="C214" s="44">
        <v>0.2734665</v>
      </c>
      <c r="D214" s="44">
        <v>0.47147610000000001</v>
      </c>
      <c r="E214" s="44">
        <v>124.510919</v>
      </c>
      <c r="F214" s="44">
        <v>0.36071429999999999</v>
      </c>
      <c r="G214" s="44">
        <v>299.49673999999999</v>
      </c>
      <c r="H214" s="44">
        <v>0.14260490000000001</v>
      </c>
      <c r="I214" s="44">
        <v>159.14093500000001</v>
      </c>
      <c r="J214" s="44">
        <v>477.19289899999995</v>
      </c>
      <c r="K214" s="44">
        <v>67.798272499999996</v>
      </c>
      <c r="L214" s="44">
        <v>21.683618000000003</v>
      </c>
    </row>
    <row r="215" spans="1:12" s="13" customFormat="1" hidden="1" outlineLevel="3" x14ac:dyDescent="0.4">
      <c r="A215" s="26">
        <v>4</v>
      </c>
      <c r="B215" s="7" t="s">
        <v>201</v>
      </c>
      <c r="C215" s="44">
        <v>2.6457529999999998E-3</v>
      </c>
      <c r="D215" s="44">
        <v>3.932095E-3</v>
      </c>
      <c r="E215" s="44">
        <v>0.55449720000000002</v>
      </c>
      <c r="F215" s="44">
        <v>3.8351650000000002E-3</v>
      </c>
      <c r="G215" s="44">
        <v>1.6044069000000001</v>
      </c>
      <c r="H215" s="44">
        <v>2.2424469999999998E-3</v>
      </c>
      <c r="I215" s="44">
        <v>1.0082165999999999</v>
      </c>
      <c r="J215" s="44">
        <v>2.6909399399999998</v>
      </c>
      <c r="K215" s="44">
        <v>0.41153718700000003</v>
      </c>
      <c r="L215" s="44">
        <v>0.17972628999999998</v>
      </c>
    </row>
    <row r="216" spans="1:12" s="13" customFormat="1" hidden="1" outlineLevel="3" x14ac:dyDescent="0.4">
      <c r="A216" s="26">
        <v>4</v>
      </c>
      <c r="B216" s="7" t="s">
        <v>202</v>
      </c>
      <c r="C216" s="44">
        <v>11.906000000000001</v>
      </c>
      <c r="D216" s="44">
        <v>24.398070000000001</v>
      </c>
      <c r="E216" s="44">
        <v>17857.321039999999</v>
      </c>
      <c r="F216" s="44">
        <v>6.9828229999999998</v>
      </c>
      <c r="G216" s="44">
        <v>183461.19</v>
      </c>
      <c r="H216" s="44">
        <v>0.30674309999999999</v>
      </c>
      <c r="I216" s="44">
        <v>73753.301699999996</v>
      </c>
      <c r="J216" s="44">
        <v>189392.14869999993</v>
      </c>
      <c r="K216" s="44">
        <v>23043.708579999999</v>
      </c>
      <c r="L216" s="44">
        <v>3538.1750000000002</v>
      </c>
    </row>
    <row r="217" spans="1:12" s="13" customFormat="1" hidden="1" outlineLevel="3" x14ac:dyDescent="0.4">
      <c r="A217" s="26">
        <v>4</v>
      </c>
      <c r="B217" s="7" t="s">
        <v>203</v>
      </c>
      <c r="C217" s="44">
        <v>0.12563279999999999</v>
      </c>
      <c r="D217" s="44">
        <v>0.2236078</v>
      </c>
      <c r="E217" s="44">
        <v>35.738134000000002</v>
      </c>
      <c r="F217" s="44">
        <v>0.1759753</v>
      </c>
      <c r="G217" s="44">
        <v>220.41600000000003</v>
      </c>
      <c r="H217" s="44">
        <v>5.342413E-2</v>
      </c>
      <c r="I217" s="44">
        <v>105.77444850000002</v>
      </c>
      <c r="J217" s="44">
        <v>298.22352900000004</v>
      </c>
      <c r="K217" s="44">
        <v>36.979742099999996</v>
      </c>
      <c r="L217" s="44">
        <v>17.165399000000001</v>
      </c>
    </row>
    <row r="218" spans="1:12" s="13" customFormat="1" hidden="1" outlineLevel="3" x14ac:dyDescent="0.4">
      <c r="A218" s="26">
        <v>4</v>
      </c>
      <c r="B218" s="7" t="s">
        <v>204</v>
      </c>
      <c r="C218" s="44">
        <v>0.1556111</v>
      </c>
      <c r="D218" s="44">
        <v>0.30142049999999998</v>
      </c>
      <c r="E218" s="44">
        <v>94.708088000000018</v>
      </c>
      <c r="F218" s="44">
        <v>0.181842</v>
      </c>
      <c r="G218" s="44">
        <v>453.52391</v>
      </c>
      <c r="H218" s="44">
        <v>5.463316E-2</v>
      </c>
      <c r="I218" s="44">
        <v>187.25741299999999</v>
      </c>
      <c r="J218" s="44">
        <v>457.47468200000014</v>
      </c>
      <c r="K218" s="44">
        <v>78.512661100000003</v>
      </c>
      <c r="L218" s="44">
        <v>18.031359999999999</v>
      </c>
    </row>
    <row r="219" spans="1:12" s="13" customFormat="1" hidden="1" outlineLevel="3" x14ac:dyDescent="0.4">
      <c r="A219" s="26">
        <v>4</v>
      </c>
      <c r="B219" s="7" t="s">
        <v>205</v>
      </c>
      <c r="C219" s="44">
        <v>2.8256130000000002</v>
      </c>
      <c r="D219" s="44">
        <v>6.8565709999999997</v>
      </c>
      <c r="E219" s="44">
        <v>4576.7878899999996</v>
      </c>
      <c r="F219" s="44">
        <v>1.762731</v>
      </c>
      <c r="G219" s="44">
        <v>26710.720000000001</v>
      </c>
      <c r="H219" s="44">
        <v>0.2830493</v>
      </c>
      <c r="I219" s="44">
        <v>12693.254710000001</v>
      </c>
      <c r="J219" s="44">
        <v>26927.536599999996</v>
      </c>
      <c r="K219" s="44">
        <v>4973.5717299999997</v>
      </c>
      <c r="L219" s="44">
        <v>915.64398999999992</v>
      </c>
    </row>
    <row r="220" spans="1:12" s="13" customFormat="1" hidden="1" outlineLevel="3" x14ac:dyDescent="0.4">
      <c r="A220" s="26">
        <v>4</v>
      </c>
      <c r="B220" s="7" t="s">
        <v>206</v>
      </c>
      <c r="C220" s="44">
        <v>0.42519649999999998</v>
      </c>
      <c r="D220" s="44">
        <v>0.75054069999999995</v>
      </c>
      <c r="E220" s="44">
        <v>335.48236599999996</v>
      </c>
      <c r="F220" s="44">
        <v>0.56034309999999998</v>
      </c>
      <c r="G220" s="44">
        <v>1023.9686799999999</v>
      </c>
      <c r="H220" s="44">
        <v>0.20042650000000001</v>
      </c>
      <c r="I220" s="44">
        <v>796.24230200000011</v>
      </c>
      <c r="J220" s="44">
        <v>1750.3833999999997</v>
      </c>
      <c r="K220" s="44">
        <v>181.45675169999998</v>
      </c>
      <c r="L220" s="44">
        <v>60.400905999999992</v>
      </c>
    </row>
    <row r="221" spans="1:12" x14ac:dyDescent="0.4">
      <c r="A221" s="5">
        <v>0</v>
      </c>
      <c r="B221" s="10" t="s">
        <v>211</v>
      </c>
      <c r="C221" s="45">
        <v>11560.11</v>
      </c>
      <c r="D221" s="45">
        <v>9135.0159999999996</v>
      </c>
      <c r="E221" s="45">
        <v>8298239.8600000003</v>
      </c>
      <c r="F221" s="45">
        <v>3706.7860000000001</v>
      </c>
      <c r="G221" s="45">
        <v>28598868</v>
      </c>
      <c r="H221" s="45">
        <v>11204.69</v>
      </c>
      <c r="I221" s="45">
        <v>7339544.7599999998</v>
      </c>
      <c r="J221" s="45">
        <v>10635421.540000001</v>
      </c>
      <c r="K221" s="45">
        <v>6123565.0600000005</v>
      </c>
      <c r="L221" s="45">
        <v>210034.46</v>
      </c>
    </row>
    <row r="222" spans="1:12" x14ac:dyDescent="0.4">
      <c r="B222" s="10" t="s">
        <v>210</v>
      </c>
      <c r="C222" s="45">
        <v>13778.023048415947</v>
      </c>
      <c r="D222" s="45">
        <v>14000.940923340111</v>
      </c>
      <c r="E222" s="45">
        <v>10626996.697683414</v>
      </c>
      <c r="F222" s="45">
        <v>4581.7277543500841</v>
      </c>
      <c r="G222" s="45">
        <v>51940711.277172178</v>
      </c>
      <c r="H222" s="45">
        <v>11242.205650484926</v>
      </c>
      <c r="I222" s="45">
        <v>22974433.904275503</v>
      </c>
      <c r="J222" s="45">
        <v>52978846.693700098</v>
      </c>
      <c r="K222" s="45">
        <v>10012008.496810636</v>
      </c>
      <c r="L222" s="45">
        <v>558616.26984450989</v>
      </c>
    </row>
    <row r="224" spans="1:12" x14ac:dyDescent="0.4">
      <c r="B224" t="s">
        <v>207</v>
      </c>
    </row>
    <row r="225" spans="2:2" x14ac:dyDescent="0.4">
      <c r="B225" t="s">
        <v>222</v>
      </c>
    </row>
    <row r="226" spans="2:2" x14ac:dyDescent="0.4">
      <c r="B226" s="46" t="s">
        <v>223</v>
      </c>
    </row>
  </sheetData>
  <phoneticPr fontId="3"/>
  <conditionalFormatting sqref="B221:B222">
    <cfRule type="expression" dxfId="115" priority="253" stopIfTrue="1">
      <formula>$B221="Domestic value added [DVA]"</formula>
    </cfRule>
    <cfRule type="expression" dxfId="114" priority="254" stopIfTrue="1">
      <formula>$B221="Gross exports"</formula>
    </cfRule>
    <cfRule type="expression" dxfId="113" priority="255" stopIfTrue="1">
      <formula>$B221="World"</formula>
    </cfRule>
  </conditionalFormatting>
  <conditionalFormatting sqref="B222">
    <cfRule type="expression" dxfId="112" priority="256" stopIfTrue="1">
      <formula>$A221=4</formula>
    </cfRule>
    <cfRule type="expression" dxfId="111" priority="257" stopIfTrue="1">
      <formula>$A221=3</formula>
    </cfRule>
    <cfRule type="expression" dxfId="110" priority="258" stopIfTrue="1">
      <formula>$A221=2</formula>
    </cfRule>
    <cfRule type="expression" dxfId="109" priority="259" stopIfTrue="1">
      <formula>$A221=1</formula>
    </cfRule>
  </conditionalFormatting>
  <conditionalFormatting sqref="B7:B41 B43:B63 B65:B150 B152:B163 B165:B171 B173:B203 B205:B220">
    <cfRule type="expression" dxfId="108" priority="246" stopIfTrue="1">
      <formula>$B7="Domestic value added [DVA]"</formula>
    </cfRule>
    <cfRule type="expression" dxfId="107" priority="247" stopIfTrue="1">
      <formula>$B7="Gross exports"</formula>
    </cfRule>
    <cfRule type="expression" dxfId="106" priority="248" stopIfTrue="1">
      <formula>$B7="World"</formula>
    </cfRule>
  </conditionalFormatting>
  <conditionalFormatting sqref="B7:B41 B43:B63 B65:B150 B152:B163 B165:B171 B173:B203 B205:B220">
    <cfRule type="expression" dxfId="105" priority="249" stopIfTrue="1">
      <formula>$A7=4</formula>
    </cfRule>
    <cfRule type="expression" dxfId="104" priority="250" stopIfTrue="1">
      <formula>$A7=3</formula>
    </cfRule>
    <cfRule type="expression" dxfId="103" priority="251" stopIfTrue="1">
      <formula>$A7=2</formula>
    </cfRule>
    <cfRule type="expression" dxfId="102" priority="252" stopIfTrue="1">
      <formula>$A7=1</formula>
    </cfRule>
  </conditionalFormatting>
  <conditionalFormatting sqref="B42">
    <cfRule type="expression" dxfId="101" priority="176" stopIfTrue="1">
      <formula>$B42="Domestic value added [DVA]"</formula>
    </cfRule>
    <cfRule type="expression" dxfId="100" priority="177" stopIfTrue="1">
      <formula>$B42="Gross exports"</formula>
    </cfRule>
    <cfRule type="expression" dxfId="99" priority="178" stopIfTrue="1">
      <formula>$B42="World"</formula>
    </cfRule>
  </conditionalFormatting>
  <conditionalFormatting sqref="B42">
    <cfRule type="expression" dxfId="98" priority="179" stopIfTrue="1">
      <formula>$A42=4</formula>
    </cfRule>
    <cfRule type="expression" dxfId="97" priority="180" stopIfTrue="1">
      <formula>$A42=3</formula>
    </cfRule>
    <cfRule type="expression" dxfId="96" priority="181" stopIfTrue="1">
      <formula>$A42=2</formula>
    </cfRule>
    <cfRule type="expression" dxfId="95" priority="182" stopIfTrue="1">
      <formula>$A42=1</formula>
    </cfRule>
  </conditionalFormatting>
  <conditionalFormatting sqref="B64">
    <cfRule type="expression" dxfId="94" priority="162" stopIfTrue="1">
      <formula>$B64="Domestic value added [DVA]"</formula>
    </cfRule>
    <cfRule type="expression" dxfId="93" priority="163" stopIfTrue="1">
      <formula>$B64="Gross exports"</formula>
    </cfRule>
    <cfRule type="expression" dxfId="92" priority="164" stopIfTrue="1">
      <formula>$B64="World"</formula>
    </cfRule>
  </conditionalFormatting>
  <conditionalFormatting sqref="B64">
    <cfRule type="expression" dxfId="91" priority="165" stopIfTrue="1">
      <formula>$A64=4</formula>
    </cfRule>
    <cfRule type="expression" dxfId="90" priority="166" stopIfTrue="1">
      <formula>$A64=3</formula>
    </cfRule>
    <cfRule type="expression" dxfId="89" priority="167" stopIfTrue="1">
      <formula>$A64=2</formula>
    </cfRule>
    <cfRule type="expression" dxfId="88" priority="168" stopIfTrue="1">
      <formula>$A64=1</formula>
    </cfRule>
  </conditionalFormatting>
  <conditionalFormatting sqref="B151">
    <cfRule type="expression" dxfId="87" priority="148" stopIfTrue="1">
      <formula>$B151="Domestic value added [DVA]"</formula>
    </cfRule>
    <cfRule type="expression" dxfId="86" priority="149" stopIfTrue="1">
      <formula>$B151="Gross exports"</formula>
    </cfRule>
    <cfRule type="expression" dxfId="85" priority="150" stopIfTrue="1">
      <formula>$B151="World"</formula>
    </cfRule>
  </conditionalFormatting>
  <conditionalFormatting sqref="B151">
    <cfRule type="expression" dxfId="84" priority="151" stopIfTrue="1">
      <formula>$A151=4</formula>
    </cfRule>
    <cfRule type="expression" dxfId="83" priority="152" stopIfTrue="1">
      <formula>$A151=3</formula>
    </cfRule>
    <cfRule type="expression" dxfId="82" priority="153" stopIfTrue="1">
      <formula>$A151=2</formula>
    </cfRule>
    <cfRule type="expression" dxfId="81" priority="154" stopIfTrue="1">
      <formula>$A151=1</formula>
    </cfRule>
  </conditionalFormatting>
  <conditionalFormatting sqref="B164">
    <cfRule type="expression" dxfId="80" priority="134" stopIfTrue="1">
      <formula>$B164="Domestic value added [DVA]"</formula>
    </cfRule>
    <cfRule type="expression" dxfId="79" priority="135" stopIfTrue="1">
      <formula>$B164="Gross exports"</formula>
    </cfRule>
    <cfRule type="expression" dxfId="78" priority="136" stopIfTrue="1">
      <formula>$B164="World"</formula>
    </cfRule>
  </conditionalFormatting>
  <conditionalFormatting sqref="B164">
    <cfRule type="expression" dxfId="77" priority="137" stopIfTrue="1">
      <formula>$A164=4</formula>
    </cfRule>
    <cfRule type="expression" dxfId="76" priority="138" stopIfTrue="1">
      <formula>$A164=3</formula>
    </cfRule>
    <cfRule type="expression" dxfId="75" priority="139" stopIfTrue="1">
      <formula>$A164=2</formula>
    </cfRule>
    <cfRule type="expression" dxfId="74" priority="140" stopIfTrue="1">
      <formula>$A164=1</formula>
    </cfRule>
  </conditionalFormatting>
  <conditionalFormatting sqref="B172">
    <cfRule type="expression" dxfId="73" priority="120" stopIfTrue="1">
      <formula>$B172="Domestic value added [DVA]"</formula>
    </cfRule>
    <cfRule type="expression" dxfId="72" priority="121" stopIfTrue="1">
      <formula>$B172="Gross exports"</formula>
    </cfRule>
    <cfRule type="expression" dxfId="71" priority="122" stopIfTrue="1">
      <formula>$B172="World"</formula>
    </cfRule>
  </conditionalFormatting>
  <conditionalFormatting sqref="B172">
    <cfRule type="expression" dxfId="70" priority="123" stopIfTrue="1">
      <formula>$A172=4</formula>
    </cfRule>
    <cfRule type="expression" dxfId="69" priority="124" stopIfTrue="1">
      <formula>$A172=3</formula>
    </cfRule>
    <cfRule type="expression" dxfId="68" priority="125" stopIfTrue="1">
      <formula>$A172=2</formula>
    </cfRule>
    <cfRule type="expression" dxfId="67" priority="126" stopIfTrue="1">
      <formula>$A172=1</formula>
    </cfRule>
  </conditionalFormatting>
  <conditionalFormatting sqref="B204">
    <cfRule type="expression" dxfId="66" priority="106" stopIfTrue="1">
      <formula>$B204="Domestic value added [DVA]"</formula>
    </cfRule>
    <cfRule type="expression" dxfId="65" priority="107" stopIfTrue="1">
      <formula>$B204="Gross exports"</formula>
    </cfRule>
    <cfRule type="expression" dxfId="64" priority="108" stopIfTrue="1">
      <formula>$B204="World"</formula>
    </cfRule>
  </conditionalFormatting>
  <conditionalFormatting sqref="B204">
    <cfRule type="expression" dxfId="63" priority="109" stopIfTrue="1">
      <formula>$A204=4</formula>
    </cfRule>
    <cfRule type="expression" dxfId="62" priority="110" stopIfTrue="1">
      <formula>$A204=3</formula>
    </cfRule>
    <cfRule type="expression" dxfId="61" priority="111" stopIfTrue="1">
      <formula>$A204=2</formula>
    </cfRule>
    <cfRule type="expression" dxfId="60" priority="112" stopIfTrue="1">
      <formula>$A204=1</formula>
    </cfRule>
  </conditionalFormatting>
  <conditionalFormatting sqref="B221">
    <cfRule type="expression" dxfId="59" priority="276" stopIfTrue="1">
      <formula>$A220=4</formula>
    </cfRule>
    <cfRule type="expression" dxfId="58" priority="277" stopIfTrue="1">
      <formula>$A220=3</formula>
    </cfRule>
    <cfRule type="expression" dxfId="57" priority="278" stopIfTrue="1">
      <formula>$A220=2</formula>
    </cfRule>
    <cfRule type="expression" dxfId="56" priority="279" stopIfTrue="1">
      <formula>$A220=1</formula>
    </cfRule>
  </conditionalFormatting>
  <conditionalFormatting sqref="C221:L222">
    <cfRule type="expression" dxfId="55" priority="57" stopIfTrue="1">
      <formula>$B221="Domestic value added [DVA]"</formula>
    </cfRule>
    <cfRule type="expression" dxfId="54" priority="58" stopIfTrue="1">
      <formula>$B221="Gross exports"</formula>
    </cfRule>
    <cfRule type="expression" dxfId="53" priority="59" stopIfTrue="1">
      <formula>$B221="World"</formula>
    </cfRule>
    <cfRule type="expression" dxfId="52" priority="60" stopIfTrue="1">
      <formula>$A220=4</formula>
    </cfRule>
    <cfRule type="expression" dxfId="51" priority="61" stopIfTrue="1">
      <formula>$A220=3</formula>
    </cfRule>
    <cfRule type="expression" dxfId="50" priority="62" stopIfTrue="1">
      <formula>$A220=2</formula>
    </cfRule>
    <cfRule type="expression" dxfId="49" priority="63" stopIfTrue="1">
      <formula>$A220=1</formula>
    </cfRule>
  </conditionalFormatting>
  <conditionalFormatting sqref="C7:L41 C43:L63 C65:L150 C152:L163 C165:L171 C173:L203 C205:L220">
    <cfRule type="expression" dxfId="48" priority="50" stopIfTrue="1">
      <formula>$B7="Domestic value added [DVA]"</formula>
    </cfRule>
    <cfRule type="expression" dxfId="47" priority="51" stopIfTrue="1">
      <formula>$B7="Gross exports"</formula>
    </cfRule>
    <cfRule type="expression" dxfId="46" priority="52" stopIfTrue="1">
      <formula>$B7="World"</formula>
    </cfRule>
    <cfRule type="expression" dxfId="45" priority="53" stopIfTrue="1">
      <formula>$A7=4</formula>
    </cfRule>
    <cfRule type="expression" dxfId="44" priority="54" stopIfTrue="1">
      <formula>$A7=3</formula>
    </cfRule>
    <cfRule type="expression" dxfId="43" priority="55" stopIfTrue="1">
      <formula>$A7=2</formula>
    </cfRule>
    <cfRule type="expression" dxfId="42" priority="56" stopIfTrue="1">
      <formula>$A7=1</formula>
    </cfRule>
  </conditionalFormatting>
  <conditionalFormatting sqref="C42:L42">
    <cfRule type="expression" dxfId="41" priority="43" stopIfTrue="1">
      <formula>$B42="Domestic value added [DVA]"</formula>
    </cfRule>
    <cfRule type="expression" dxfId="40" priority="44" stopIfTrue="1">
      <formula>$B42="Gross exports"</formula>
    </cfRule>
    <cfRule type="expression" dxfId="39" priority="45" stopIfTrue="1">
      <formula>$B42="World"</formula>
    </cfRule>
    <cfRule type="expression" dxfId="38" priority="46" stopIfTrue="1">
      <formula>$A42=4</formula>
    </cfRule>
    <cfRule type="expression" dxfId="37" priority="47" stopIfTrue="1">
      <formula>$A42=3</formula>
    </cfRule>
    <cfRule type="expression" dxfId="36" priority="48" stopIfTrue="1">
      <formula>$A42=2</formula>
    </cfRule>
    <cfRule type="expression" dxfId="35" priority="49" stopIfTrue="1">
      <formula>$A42=1</formula>
    </cfRule>
  </conditionalFormatting>
  <conditionalFormatting sqref="C64:L64">
    <cfRule type="expression" dxfId="34" priority="36" stopIfTrue="1">
      <formula>$B64="Domestic value added [DVA]"</formula>
    </cfRule>
    <cfRule type="expression" dxfId="33" priority="37" stopIfTrue="1">
      <formula>$B64="Gross exports"</formula>
    </cfRule>
    <cfRule type="expression" dxfId="32" priority="38" stopIfTrue="1">
      <formula>$B64="World"</formula>
    </cfRule>
    <cfRule type="expression" dxfId="31" priority="39" stopIfTrue="1">
      <formula>$A64=4</formula>
    </cfRule>
    <cfRule type="expression" dxfId="30" priority="40" stopIfTrue="1">
      <formula>$A64=3</formula>
    </cfRule>
    <cfRule type="expression" dxfId="29" priority="41" stopIfTrue="1">
      <formula>$A64=2</formula>
    </cfRule>
    <cfRule type="expression" dxfId="28" priority="42" stopIfTrue="1">
      <formula>$A64=1</formula>
    </cfRule>
  </conditionalFormatting>
  <conditionalFormatting sqref="C151:L151">
    <cfRule type="expression" dxfId="27" priority="29" stopIfTrue="1">
      <formula>$B151="Domestic value added [DVA]"</formula>
    </cfRule>
    <cfRule type="expression" dxfId="26" priority="30" stopIfTrue="1">
      <formula>$B151="Gross exports"</formula>
    </cfRule>
    <cfRule type="expression" dxfId="25" priority="31" stopIfTrue="1">
      <formula>$B151="World"</formula>
    </cfRule>
    <cfRule type="expression" dxfId="24" priority="32" stopIfTrue="1">
      <formula>$A151=4</formula>
    </cfRule>
    <cfRule type="expression" dxfId="23" priority="33" stopIfTrue="1">
      <formula>$A151=3</formula>
    </cfRule>
    <cfRule type="expression" dxfId="22" priority="34" stopIfTrue="1">
      <formula>$A151=2</formula>
    </cfRule>
    <cfRule type="expression" dxfId="21" priority="35" stopIfTrue="1">
      <formula>$A151=1</formula>
    </cfRule>
  </conditionalFormatting>
  <conditionalFormatting sqref="C164:L164">
    <cfRule type="expression" dxfId="20" priority="22" stopIfTrue="1">
      <formula>$B164="Domestic value added [DVA]"</formula>
    </cfRule>
    <cfRule type="expression" dxfId="19" priority="23" stopIfTrue="1">
      <formula>$B164="Gross exports"</formula>
    </cfRule>
    <cfRule type="expression" dxfId="18" priority="24" stopIfTrue="1">
      <formula>$B164="World"</formula>
    </cfRule>
    <cfRule type="expression" dxfId="17" priority="25" stopIfTrue="1">
      <formula>$A164=4</formula>
    </cfRule>
    <cfRule type="expression" dxfId="16" priority="26" stopIfTrue="1">
      <formula>$A164=3</formula>
    </cfRule>
    <cfRule type="expression" dxfId="15" priority="27" stopIfTrue="1">
      <formula>$A164=2</formula>
    </cfRule>
    <cfRule type="expression" dxfId="14" priority="28" stopIfTrue="1">
      <formula>$A164=1</formula>
    </cfRule>
  </conditionalFormatting>
  <conditionalFormatting sqref="C172:L172">
    <cfRule type="expression" dxfId="13" priority="15" stopIfTrue="1">
      <formula>$B172="Domestic value added [DVA]"</formula>
    </cfRule>
    <cfRule type="expression" dxfId="12" priority="16" stopIfTrue="1">
      <formula>$B172="Gross exports"</formula>
    </cfRule>
    <cfRule type="expression" dxfId="11" priority="17" stopIfTrue="1">
      <formula>$B172="World"</formula>
    </cfRule>
    <cfRule type="expression" dxfId="10" priority="18" stopIfTrue="1">
      <formula>$A172=4</formula>
    </cfRule>
    <cfRule type="expression" dxfId="9" priority="19" stopIfTrue="1">
      <formula>$A172=3</formula>
    </cfRule>
    <cfRule type="expression" dxfId="8" priority="20" stopIfTrue="1">
      <formula>$A172=2</formula>
    </cfRule>
    <cfRule type="expression" dxfId="7" priority="21" stopIfTrue="1">
      <formula>$A172=1</formula>
    </cfRule>
  </conditionalFormatting>
  <conditionalFormatting sqref="C204:L204">
    <cfRule type="expression" dxfId="6" priority="8" stopIfTrue="1">
      <formula>$B204="Domestic value added [DVA]"</formula>
    </cfRule>
    <cfRule type="expression" dxfId="5" priority="9" stopIfTrue="1">
      <formula>$B204="Gross exports"</formula>
    </cfRule>
    <cfRule type="expression" dxfId="4" priority="10" stopIfTrue="1">
      <formula>$B204="World"</formula>
    </cfRule>
    <cfRule type="expression" dxfId="3" priority="11" stopIfTrue="1">
      <formula>$A204=4</formula>
    </cfRule>
    <cfRule type="expression" dxfId="2" priority="12" stopIfTrue="1">
      <formula>$A204=3</formula>
    </cfRule>
    <cfRule type="expression" dxfId="1" priority="13" stopIfTrue="1">
      <formula>$A204=2</formula>
    </cfRule>
    <cfRule type="expression" dxfId="0" priority="14" stopIfTrue="1">
      <formula>$A204=1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Youko Nishimura</cp:lastModifiedBy>
  <cp:lastPrinted>2017-10-25T07:34:25Z</cp:lastPrinted>
  <dcterms:created xsi:type="dcterms:W3CDTF">2017-10-25T07:31:11Z</dcterms:created>
  <dcterms:modified xsi:type="dcterms:W3CDTF">2020-07-12T14:17:08Z</dcterms:modified>
</cp:coreProperties>
</file>