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you\OneDrive\ドキュメント\GVC\2020\Electronics\Web用\"/>
    </mc:Choice>
  </mc:AlternateContent>
  <xr:revisionPtr revIDLastSave="0" documentId="13_ncr:1_{EB278EC3-C276-4465-A0BD-2CBAEA9214E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99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<sst xmlns="http://schemas.openxmlformats.org/spreadsheetml/2006/main" count="234" uniqueCount="224">
  <si>
    <t>階層</t>
  </si>
  <si>
    <t>World</t>
  </si>
  <si>
    <t>Developed countries</t>
  </si>
  <si>
    <t>Europe</t>
  </si>
  <si>
    <t>European Union</t>
  </si>
  <si>
    <t>Austria</t>
  </si>
  <si>
    <t>Belgium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</si>
  <si>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</si>
  <si>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</si>
  <si>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</si>
  <si>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</si>
  <si>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</si>
  <si>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</si>
  <si>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</si>
  <si>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</si>
  <si>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</si>
  <si>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</si>
  <si>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</si>
  <si>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</si>
  <si>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</si>
  <si>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</si>
  <si>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</si>
  <si>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</si>
  <si>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</si>
  <si>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</si>
  <si>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Slovakia</t>
  </si>
  <si>
    <t>Slovenia</t>
  </si>
  <si>
    <t>Spain</t>
  </si>
  <si>
    <t>Sweden</t>
  </si>
  <si>
    <t>United Kingdom</t>
  </si>
  <si>
    <t>Bulgaria</t>
  </si>
  <si>
    <t>Romania</t>
  </si>
  <si>
    <t>Croatia</t>
  </si>
  <si>
    <t>Other developed Europe</t>
  </si>
  <si>
    <t>Andorra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</si>
  <si>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</si>
  <si>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</si>
  <si>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</si>
  <si>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</si>
  <si>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</si>
  <si>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</si>
  <si>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</si>
  <si>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</si>
  <si>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United States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</si>
  <si>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</si>
  <si>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</si>
  <si>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</si>
  <si>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</si>
  <si>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</si>
  <si>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</si>
  <si>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</si>
  <si>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</si>
  <si>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</si>
  <si>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</si>
  <si>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</si>
  <si>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Libyan Arab Jamahiriya</t>
  </si>
  <si>
    <t>Morocco</t>
  </si>
  <si>
    <t>Sudan</t>
  </si>
  <si>
    <t>Tunisia</t>
  </si>
  <si>
    <t>Other Africa</t>
  </si>
  <si>
    <t>Benin</t>
  </si>
  <si>
    <t>Burkina Faso</t>
  </si>
  <si>
    <t>Cape Verde</t>
  </si>
  <si>
    <t>Côte d' 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</si>
  <si>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</si>
  <si>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</si>
  <si>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</si>
  <si>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</si>
  <si>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</si>
  <si>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</si>
  <si>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</si>
  <si>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</si>
  <si>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</si>
  <si>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</si>
  <si>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</si>
  <si>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Angola</t>
  </si>
  <si>
    <t>Cameroon</t>
  </si>
  <si>
    <t>Central African Republic</t>
  </si>
  <si>
    <t>Chad</t>
  </si>
  <si>
    <t>Congo</t>
  </si>
  <si>
    <t>Congo, Democratic Republic of</t>
  </si>
  <si>
    <t>Gabon</t>
  </si>
  <si>
    <t>São Tomé and Principe</t>
  </si>
  <si>
    <t>Burundi</t>
  </si>
  <si>
    <t>Djibouti</t>
  </si>
  <si>
    <t>Eritrea</t>
  </si>
  <si>
    <t>Ethiopia</t>
  </si>
  <si>
    <t>Kenya</t>
  </si>
  <si>
    <t>Madagascar</t>
  </si>
  <si>
    <t>Malawi</t>
  </si>
  <si>
    <t>Mauritius</t>
  </si>
  <si>
    <t>Mozambique</t>
  </si>
  <si>
    <t>Rwanda</t>
  </si>
  <si>
    <t>Seychelles</t>
  </si>
  <si>
    <t>Somalia</t>
  </si>
  <si>
    <t>Uganda</t>
  </si>
  <si>
    <t>Tanzania, United Republic of</t>
  </si>
  <si>
    <t>Zambia</t>
  </si>
  <si>
    <t>Zimbabwe</t>
  </si>
  <si>
    <t>Botswana</t>
  </si>
  <si>
    <t>Lesotho</t>
  </si>
  <si>
    <t>Namibia</t>
  </si>
  <si>
    <t>South Africa</t>
  </si>
  <si>
    <t>Swaziland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</si>
  <si>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</si>
  <si>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</si>
  <si>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</si>
  <si>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</si>
  <si>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</si>
  <si>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</si>
  <si>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</si>
  <si>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</si>
  <si>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</si>
  <si>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</si>
  <si>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</si>
  <si>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</si>
  <si>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</si>
  <si>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</si>
  <si>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</si>
  <si>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</si>
  <si>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</si>
  <si>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</si>
  <si>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</si>
  <si>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</si>
  <si>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</si>
  <si>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</si>
  <si>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</si>
  <si>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</si>
  <si>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 and Barbuda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</si>
  <si>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</si>
  <si>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</si>
  <si>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</si>
  <si>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</si>
  <si>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</si>
  <si>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</si>
  <si>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</si>
  <si>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</si>
  <si>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</si>
  <si>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</si>
  <si>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</si>
  <si>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</si>
  <si>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</si>
  <si>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</si>
  <si>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Iraq</t>
  </si>
  <si>
    <t>Jordan</t>
  </si>
  <si>
    <t>Kuwait</t>
  </si>
  <si>
    <t>Lebanon</t>
  </si>
  <si>
    <t>Oman</t>
  </si>
  <si>
    <t>Qatar</t>
  </si>
  <si>
    <t>Saudi Arabia</t>
  </si>
  <si>
    <t>Syrian Arab Republic</t>
  </si>
  <si>
    <t>Turkey</t>
  </si>
  <si>
    <t>United Arab Emirates</t>
  </si>
  <si>
    <t>Yemen</t>
  </si>
  <si>
    <t>South, East and South-east Asia</t>
  </si>
  <si>
    <t>China</t>
  </si>
  <si>
    <t>Hong Kong, China</t>
  </si>
  <si>
    <t>Korea, Democratic People's Republic of</t>
  </si>
  <si>
    <t>Korea, Republic of</t>
  </si>
  <si>
    <t>Macao, China</t>
  </si>
  <si>
    <t>Mongolia</t>
  </si>
  <si>
    <t>Taiwan Province of China</t>
  </si>
  <si>
    <t>Afghanistan</t>
  </si>
  <si>
    <t>Bangladesh</t>
  </si>
  <si>
    <t>Bhutan</t>
  </si>
  <si>
    <t>India</t>
  </si>
  <si>
    <t>Iran, Islamic Republic of</t>
  </si>
  <si>
    <t>Maldives</t>
  </si>
  <si>
    <t>Nepal</t>
  </si>
  <si>
    <t>Pakistan</t>
  </si>
  <si>
    <t>Sri Lanka</t>
  </si>
  <si>
    <t>Brunei Darussalam</t>
  </si>
  <si>
    <t>Cambodia</t>
  </si>
  <si>
    <t>Indonesia</t>
  </si>
  <si>
    <t>Lao People's Democratic Republic</t>
  </si>
  <si>
    <t>Malaysia</t>
  </si>
  <si>
    <t>Myanmar</t>
  </si>
  <si>
    <t>Singapore</t>
  </si>
  <si>
    <t>Thailand</t>
  </si>
  <si>
    <t>VietNam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</si>
  <si>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</si>
  <si>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</si>
  <si>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</si>
  <si>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</si>
  <si>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</si>
  <si>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</si>
  <si>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</si>
  <si>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</si>
  <si>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</si>
  <si>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</si>
  <si>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</si>
  <si>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Macedonia, TFYR</t>
  </si>
  <si>
    <t>Montenegro</t>
  </si>
  <si>
    <t>Serbia</t>
  </si>
  <si>
    <t>Commonwealth of Independent States (CIS)</t>
  </si>
  <si>
    <t>Armenia</t>
  </si>
  <si>
    <t>Azerbaijan</t>
  </si>
  <si>
    <t>Belarus</t>
  </si>
  <si>
    <t>Georgia</t>
  </si>
  <si>
    <t>Kazakhstan</t>
  </si>
  <si>
    <t>Kyrgyzstan</t>
  </si>
  <si>
    <t>Moldova,Republic of</t>
  </si>
  <si>
    <t>Russian Federation</t>
  </si>
  <si>
    <t>Tajikistan</t>
  </si>
  <si>
    <t>Turkmenistan</t>
  </si>
  <si>
    <t>Ukraine</t>
  </si>
  <si>
    <t>Uzbekistan</t>
  </si>
  <si>
    <t>Source: AJC-UNCTAD-Eora database on ASEAN GVCs.</t>
    <phoneticPr fontId="3"/>
  </si>
  <si>
    <t>Value added creator</t>
    <phoneticPr fontId="3"/>
  </si>
  <si>
    <t>Philippines</t>
  </si>
  <si>
    <t>Gross exports</t>
  </si>
  <si>
    <t>Domestic value added [DVA]</t>
    <phoneticPr fontId="3"/>
  </si>
  <si>
    <t>Foreign value added [FVA]</t>
    <phoneticPr fontId="3"/>
  </si>
  <si>
    <t>Domestic value added [DVA]</t>
    <phoneticPr fontId="3"/>
  </si>
  <si>
    <t>Gross exports</t>
    <phoneticPr fontId="3"/>
  </si>
  <si>
    <t>Greenland</t>
  </si>
  <si>
    <t>South Sudan</t>
  </si>
  <si>
    <t>Gaza Strip</t>
  </si>
  <si>
    <t>Former USSR</t>
  </si>
  <si>
    <t xml:space="preserve"> East Asia</t>
    <phoneticPr fontId="3"/>
  </si>
  <si>
    <t xml:space="preserve"> South Asia</t>
    <phoneticPr fontId="3"/>
  </si>
  <si>
    <t xml:space="preserve"> ASEAN</t>
    <phoneticPr fontId="3"/>
  </si>
  <si>
    <t>Note: All industry total includes unspecified.</t>
  </si>
  <si>
    <t xml:space="preserve">           For Brunei Darussalam, Cambodia, Lao PDR and Myanmar, the industry includes general machinery and electrical equipment.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</si>
</sst>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0,"/>
    <numFmt numFmtId="177" formatCode="###\ ###\ ##0,"/>
    <numFmt numFmtId="178" formatCode="###\ ###\ ##0,;;&quot;-&quot;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i/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gradientFill degree="180">
        <stop position="0">
          <color theme="7" tint="0.80001220740379042"/>
        </stop>
        <stop position="1">
          <color rgb="FFEEB500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77" fontId="5" fillId="0" borderId="5" xfId="3" applyNumberFormat="1" applyFont="1" applyFill="1" applyBorder="1" applyAlignment="1">
      <alignment horizontal="left" vertical="center"/>
    </xf>
    <xf numFmtId="177" fontId="5" fillId="0" borderId="5" xfId="0" applyNumberFormat="1" applyFont="1" applyFill="1" applyBorder="1" applyAlignment="1">
      <alignment horizontal="left" vertical="center"/>
    </xf>
    <xf numFmtId="0" fontId="0" fillId="0" borderId="0" xfId="0" applyFont="1">
      <alignment vertical="center"/>
    </xf>
    <xf numFmtId="177" fontId="7" fillId="0" borderId="5" xfId="1" applyNumberFormat="1" applyFont="1" applyFill="1" applyBorder="1" applyAlignment="1">
      <alignment horizontal="left" vertical="center"/>
    </xf>
    <xf numFmtId="177" fontId="7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177" fontId="5" fillId="0" borderId="5" xfId="2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176" fontId="7" fillId="6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left" vertical="center"/>
    </xf>
    <xf numFmtId="177" fontId="7" fillId="0" borderId="3" xfId="1" applyNumberFormat="1" applyFont="1" applyFill="1" applyBorder="1" applyAlignment="1">
      <alignment horizontal="left" vertical="center"/>
    </xf>
    <xf numFmtId="0" fontId="1" fillId="0" borderId="7" xfId="1" applyFont="1" applyFill="1" applyBorder="1" applyAlignment="1">
      <alignment horizontal="center" vertical="center"/>
    </xf>
    <xf numFmtId="177" fontId="5" fillId="0" borderId="5" xfId="1" applyNumberFormat="1" applyFont="1" applyFill="1" applyBorder="1" applyAlignment="1">
      <alignment horizontal="left" vertical="center"/>
    </xf>
    <xf numFmtId="0" fontId="1" fillId="0" borderId="0" xfId="1" applyFont="1" applyFill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>
      <alignment vertical="center"/>
    </xf>
    <xf numFmtId="0" fontId="1" fillId="0" borderId="7" xfId="2" applyFont="1" applyFill="1" applyBorder="1" applyAlignment="1">
      <alignment horizontal="center" vertical="center"/>
    </xf>
    <xf numFmtId="0" fontId="1" fillId="0" borderId="0" xfId="2" applyFont="1" applyFill="1">
      <alignment vertical="center"/>
    </xf>
    <xf numFmtId="0" fontId="1" fillId="0" borderId="7" xfId="3" applyFont="1" applyFill="1" applyBorder="1" applyAlignment="1">
      <alignment horizontal="center" vertical="center"/>
    </xf>
    <xf numFmtId="0" fontId="1" fillId="0" borderId="0" xfId="3" applyFont="1" applyFill="1">
      <alignment vertical="center"/>
    </xf>
    <xf numFmtId="0" fontId="4" fillId="2" borderId="0" xfId="0" applyFont="1" applyFill="1">
      <alignment vertical="center"/>
    </xf>
    <xf numFmtId="0" fontId="9" fillId="7" borderId="9" xfId="0" applyFont="1" applyFill="1" applyBorder="1" applyAlignment="1">
      <alignment horizontal="center" vertical="center" wrapText="1"/>
    </xf>
    <xf numFmtId="178" fontId="5" fillId="0" borderId="2" xfId="0" applyNumberFormat="1" applyFont="1" applyBorder="1">
      <alignment vertical="center"/>
    </xf>
    <xf numFmtId="178" fontId="7" fillId="0" borderId="4" xfId="1" applyNumberFormat="1" applyFont="1" applyBorder="1">
      <alignment vertical="center"/>
    </xf>
    <xf numFmtId="178" fontId="5" fillId="0" borderId="6" xfId="2" applyNumberFormat="1" applyFont="1" applyBorder="1">
      <alignment vertical="center"/>
    </xf>
    <xf numFmtId="178" fontId="5" fillId="0" borderId="6" xfId="3" applyNumberFormat="1" applyFont="1" applyBorder="1">
      <alignment vertical="center"/>
    </xf>
    <xf numFmtId="178" fontId="5" fillId="0" borderId="6" xfId="0" applyNumberFormat="1" applyFont="1" applyBorder="1">
      <alignment vertical="center"/>
    </xf>
    <xf numFmtId="178" fontId="7" fillId="0" borderId="6" xfId="1" applyNumberFormat="1" applyFont="1" applyBorder="1">
      <alignment vertical="center"/>
    </xf>
    <xf numFmtId="178" fontId="5" fillId="0" borderId="6" xfId="0" applyNumberFormat="1" applyFont="1" applyBorder="1" applyAlignment="1">
      <alignment horizontal="right" vertical="center"/>
    </xf>
    <xf numFmtId="178" fontId="5" fillId="0" borderId="6" xfId="1" applyNumberFormat="1" applyFont="1" applyBorder="1">
      <alignment vertical="center"/>
    </xf>
    <xf numFmtId="177" fontId="5" fillId="0" borderId="6" xfId="0" applyNumberFormat="1" applyFont="1" applyBorder="1">
      <alignment vertical="center"/>
    </xf>
    <xf numFmtId="177" fontId="7" fillId="0" borderId="2" xfId="0" applyNumberFormat="1" applyFont="1" applyBorder="1" applyAlignment="1">
      <alignment horizontal="right" vertical="center"/>
    </xf>
    <xf numFmtId="0" fontId="0" fillId="0" borderId="0" xfId="0" applyAlignment="1"/>
  </cellXfs>
  <cellStyles count="4">
    <cellStyle name="行レベル_1" xfId="1" builtinId="1" iLevel="0"/>
    <cellStyle name="行レベル_2" xfId="2" builtinId="1" iLevel="1"/>
    <cellStyle name="行レベル_3" xfId="3" builtinId="1" iLevel="2"/>
    <cellStyle name="標準" xfId="0" builtinId="0"/>
  </cellStyles>
  <dxfs count="116"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CC66FF"/>
      <color rgb="FF7171FF"/>
      <color rgb="FF6666FF"/>
      <color rgb="FF9999FF"/>
      <color rgb="FFCCCCFF"/>
      <color rgb="FFEFEFFF"/>
      <color rgb="FF6161FF"/>
      <color rgb="FF5757FF"/>
      <color rgb="FF8439BD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226"/>
  <sheetViews>
    <sheetView tabSelected="1" topLeftCell="B1" zoomScale="80" zoomScaleNormal="80" workbookViewId="0">
      <selection activeCell="B226" sqref="B226"/>
    </sheetView>
  </sheetViews>
  <sheetFormatPr defaultRowHeight="18.75" outlineLevelRow="5" x14ac:dyDescent="0.4"/>
  <cols>
    <col min="1" max="1" width="9" style="8" hidden="1" customWidth="1"/>
    <col min="2" max="2" width="47" style="8" customWidth="1"/>
    <col min="3" max="12" width="10.75" style="8" customWidth="1"/>
    <col min="13" max="16384" width="9" style="8"/>
  </cols>
  <sheetData>
    <row r="1" spans="1:12" s="13" customFormat="1" ht="30" customHeight="1" x14ac:dyDescent="0.4">
      <c r="A1" s="11"/>
      <c r="B1" s="34" t="str">
        <f ca="1">"Value added exports of Electrical and electronic equipment from ASEAN, by value added creator, " &amp; RIGHT(CELL("filename",A1),LEN(CELL("filename",A1))-FIND("]",CELL("filename",A1))) &amp; " [Millions of dollars]"</f>
        <v>Value added exports of Electrical and electronic equipment from ASEAN, by value added creator, 1992 [Millions of dollars]</v>
      </c>
      <c r="C1" s="1"/>
      <c r="D1" s="12"/>
      <c r="E1" s="12"/>
      <c r="F1" s="12"/>
      <c r="G1" s="12"/>
      <c r="H1" s="12"/>
      <c r="I1" s="12"/>
      <c r="J1" s="12"/>
      <c r="K1" s="12"/>
      <c r="L1" s="12"/>
    </row>
    <row r="2" spans="1:12" s="13" customFormat="1" x14ac:dyDescent="0.4">
      <c r="A2" s="11"/>
      <c r="B2" s="14"/>
    </row>
    <row r="3" spans="1:12" x14ac:dyDescent="0.4">
      <c r="B3" s="16"/>
      <c r="C3" s="17"/>
      <c r="E3" s="3"/>
      <c r="F3" s="18"/>
      <c r="I3" s="19"/>
    </row>
    <row r="4" spans="1:12" x14ac:dyDescent="0.4">
      <c r="B4" s="16"/>
      <c r="C4" s="4" t="s">
        <v>212</v>
      </c>
      <c r="D4" s="16"/>
      <c r="E4" s="3"/>
      <c r="F4" s="4" t="s">
        <v>213</v>
      </c>
      <c r="H4" s="16"/>
      <c r="I4" s="4" t="s">
        <v>214</v>
      </c>
      <c r="L4" s="16"/>
    </row>
    <row r="5" spans="1:12" s="13" customFormat="1" x14ac:dyDescent="0.4">
      <c r="A5" s="11"/>
      <c r="B5" s="2"/>
      <c r="C5" s="4"/>
      <c r="D5" s="3"/>
      <c r="E5" s="3"/>
      <c r="F5" s="3"/>
      <c r="G5" s="3"/>
      <c r="H5" s="3"/>
      <c r="I5" s="3"/>
      <c r="J5" s="3"/>
      <c r="K5" s="3"/>
      <c r="L5" s="3"/>
    </row>
    <row r="6" spans="1:12" s="13" customFormat="1" ht="49.5" x14ac:dyDescent="0.4">
      <c r="A6" s="26" t="s">
        <v>0</v>
      </c>
      <c r="B6" s="20" t="s">
        <v>208</v>
      </c>
      <c r="C6" s="35" t="s">
        <v>171</v>
      </c>
      <c r="D6" s="35" t="s">
        <v>172</v>
      </c>
      <c r="E6" s="35" t="s">
        <v>173</v>
      </c>
      <c r="F6" s="35" t="s">
        <v>174</v>
      </c>
      <c r="G6" s="35" t="s">
        <v>175</v>
      </c>
      <c r="H6" s="35" t="s">
        <v>176</v>
      </c>
      <c r="I6" s="35" t="s">
        <v>209</v>
      </c>
      <c r="J6" s="35" t="s">
        <v>177</v>
      </c>
      <c r="K6" s="35" t="s">
        <v>178</v>
      </c>
      <c r="L6" s="35" t="s">
        <v>179</v>
      </c>
    </row>
    <row r="7" spans="1:12" s="13" customFormat="1" x14ac:dyDescent="0.4">
      <c r="A7" s="27">
        <v>0</v>
      </c>
      <c r="B7" s="21" t="s">
        <v>1</v>
      </c>
      <c r="C7" s="36">
        <v>1559.1796884181713</v>
      </c>
      <c r="D7" s="36">
        <v>179.91215674951857</v>
      </c>
      <c r="E7" s="36">
        <v>519825.69904552866</v>
      </c>
      <c r="F7" s="36">
        <v>262.84611976910105</v>
      </c>
      <c r="G7" s="36">
        <v>8344723.2657713313</v>
      </c>
      <c r="H7" s="36">
        <v>90.682910535570983</v>
      </c>
      <c r="I7" s="36">
        <v>5554147.9090159871</v>
      </c>
      <c r="J7" s="36">
        <v>15194277.356851162</v>
      </c>
      <c r="K7" s="36">
        <v>1503338.5541102472</v>
      </c>
      <c r="L7" s="36">
        <v>19515.407428029604</v>
      </c>
    </row>
    <row r="8" spans="1:12" s="29" customFormat="1" ht="18" outlineLevel="1" x14ac:dyDescent="0.4">
      <c r="A8" s="28">
        <v>1</v>
      </c>
      <c r="B8" s="22" t="s">
        <v>2</v>
      </c>
      <c r="C8" s="37">
        <v>891.11226244000022</v>
      </c>
      <c r="D8" s="37">
        <v>78.595316619999991</v>
      </c>
      <c r="E8" s="37">
        <v>362856.19677469996</v>
      </c>
      <c r="F8" s="37">
        <v>111.48395153999998</v>
      </c>
      <c r="G8" s="37">
        <v>5630432.6430040002</v>
      </c>
      <c r="H8" s="37">
        <v>39.918889880000002</v>
      </c>
      <c r="I8" s="37">
        <v>2803228.1904046005</v>
      </c>
      <c r="J8" s="37">
        <v>10090808.0168698</v>
      </c>
      <c r="K8" s="37">
        <v>1129202.33253611</v>
      </c>
      <c r="L8" s="37">
        <v>8649.4147013199981</v>
      </c>
    </row>
    <row r="9" spans="1:12" s="31" customFormat="1" outlineLevel="2" x14ac:dyDescent="0.4">
      <c r="A9" s="30">
        <v>2</v>
      </c>
      <c r="B9" s="15" t="s">
        <v>3</v>
      </c>
      <c r="C9" s="38">
        <v>393.97815736999996</v>
      </c>
      <c r="D9" s="38">
        <v>30.335402039999998</v>
      </c>
      <c r="E9" s="38">
        <v>120869.5929397</v>
      </c>
      <c r="F9" s="38">
        <v>53.058146209999997</v>
      </c>
      <c r="G9" s="38">
        <v>1747734.0894749998</v>
      </c>
      <c r="H9" s="38">
        <v>18.706237719999997</v>
      </c>
      <c r="I9" s="38">
        <v>751002.62993539986</v>
      </c>
      <c r="J9" s="38">
        <v>2811032.9868088993</v>
      </c>
      <c r="K9" s="38">
        <v>323212.45139676996</v>
      </c>
      <c r="L9" s="38">
        <v>2766.5128474200001</v>
      </c>
    </row>
    <row r="10" spans="1:12" s="33" customFormat="1" outlineLevel="3" collapsed="1" x14ac:dyDescent="0.4">
      <c r="A10" s="32">
        <v>3</v>
      </c>
      <c r="B10" s="6" t="s">
        <v>4</v>
      </c>
      <c r="C10" s="39">
        <v>367.7933865</v>
      </c>
      <c r="D10" s="39">
        <v>28.050541199999998</v>
      </c>
      <c r="E10" s="39">
        <v>112978.6552213</v>
      </c>
      <c r="F10" s="39">
        <v>49.19450153999999</v>
      </c>
      <c r="G10" s="39">
        <v>1605979.4867199999</v>
      </c>
      <c r="H10" s="39">
        <v>16.97015335</v>
      </c>
      <c r="I10" s="39">
        <v>709057.01151240012</v>
      </c>
      <c r="J10" s="39">
        <v>2588313.5644109999</v>
      </c>
      <c r="K10" s="39">
        <v>280894.08797444997</v>
      </c>
      <c r="L10" s="39">
        <v>2589.0698602000002</v>
      </c>
    </row>
    <row r="11" spans="1:12" s="13" customFormat="1" hidden="1" outlineLevel="4" x14ac:dyDescent="0.4">
      <c r="A11" s="26">
        <v>4</v>
      </c>
      <c r="B11" s="7" t="s">
        <v>5</v>
      </c>
      <c r="C11" s="40">
        <v>8.5392550000000007</v>
      </c>
      <c r="D11" s="40">
        <v>0.48962699999999998</v>
      </c>
      <c r="E11" s="40">
        <v>4052.6338179999998</v>
      </c>
      <c r="F11" s="40">
        <v>0.90030980000000005</v>
      </c>
      <c r="G11" s="40">
        <v>36408.787000000004</v>
      </c>
      <c r="H11" s="40">
        <v>0.42185329999999999</v>
      </c>
      <c r="I11" s="40">
        <v>28479.6217</v>
      </c>
      <c r="J11" s="40">
        <v>101451.69080000001</v>
      </c>
      <c r="K11" s="40">
        <v>7438.126765</v>
      </c>
      <c r="L11" s="40">
        <v>52.171574</v>
      </c>
    </row>
    <row r="12" spans="1:12" s="13" customFormat="1" hidden="1" outlineLevel="4" x14ac:dyDescent="0.4">
      <c r="A12" s="26">
        <v>4</v>
      </c>
      <c r="B12" s="7" t="s">
        <v>6</v>
      </c>
      <c r="C12" s="40">
        <v>14.020960000000001</v>
      </c>
      <c r="D12" s="40">
        <v>1.0378270000000001</v>
      </c>
      <c r="E12" s="40">
        <v>5528.3776769999995</v>
      </c>
      <c r="F12" s="40">
        <v>2.8524509999999998</v>
      </c>
      <c r="G12" s="40">
        <v>92187.364000000001</v>
      </c>
      <c r="H12" s="40">
        <v>0.63388319999999998</v>
      </c>
      <c r="I12" s="40">
        <v>29283.799579999999</v>
      </c>
      <c r="J12" s="40">
        <v>107980.8818</v>
      </c>
      <c r="K12" s="40">
        <v>12627.630220000001</v>
      </c>
      <c r="L12" s="40">
        <v>91.265111999999988</v>
      </c>
    </row>
    <row r="13" spans="1:12" s="13" customFormat="1" hidden="1" outlineLevel="4" x14ac:dyDescent="0.4">
      <c r="A13" s="26">
        <v>4</v>
      </c>
      <c r="B13" s="7" t="s">
        <v>30</v>
      </c>
      <c r="C13" s="40">
        <v>0.27883039999999998</v>
      </c>
      <c r="D13" s="40">
        <v>5.0569790000000003E-2</v>
      </c>
      <c r="E13" s="40">
        <v>127.6827608</v>
      </c>
      <c r="F13" s="40">
        <v>0.1040103</v>
      </c>
      <c r="G13" s="40">
        <v>1042.5985000000001</v>
      </c>
      <c r="H13" s="40">
        <v>0.1108864</v>
      </c>
      <c r="I13" s="40">
        <v>448.02511399999997</v>
      </c>
      <c r="J13" s="40">
        <v>1664.4047139999998</v>
      </c>
      <c r="K13" s="40">
        <v>207.36272450000001</v>
      </c>
      <c r="L13" s="40">
        <v>4.0389103999999998</v>
      </c>
    </row>
    <row r="14" spans="1:12" s="13" customFormat="1" hidden="1" outlineLevel="4" x14ac:dyDescent="0.4">
      <c r="A14" s="26">
        <v>4</v>
      </c>
      <c r="B14" s="7" t="s">
        <v>32</v>
      </c>
      <c r="C14" s="40">
        <v>0.17974870000000001</v>
      </c>
      <c r="D14" s="40">
        <v>3.819475E-2</v>
      </c>
      <c r="E14" s="40">
        <v>44.648536600000007</v>
      </c>
      <c r="F14" s="40">
        <v>8.6894830000000006E-2</v>
      </c>
      <c r="G14" s="40">
        <v>447.94331999999997</v>
      </c>
      <c r="H14" s="40">
        <v>9.0364449999999999E-2</v>
      </c>
      <c r="I14" s="40">
        <v>206.95340339999996</v>
      </c>
      <c r="J14" s="40">
        <v>845.73669200000018</v>
      </c>
      <c r="K14" s="40">
        <v>85.883331999999996</v>
      </c>
      <c r="L14" s="40">
        <v>3.1715355000000001</v>
      </c>
    </row>
    <row r="15" spans="1:12" s="13" customFormat="1" hidden="1" outlineLevel="4" x14ac:dyDescent="0.4">
      <c r="A15" s="26">
        <v>4</v>
      </c>
      <c r="B15" s="7" t="s">
        <v>7</v>
      </c>
      <c r="C15" s="40">
        <v>0.12851670000000001</v>
      </c>
      <c r="D15" s="40">
        <v>5.5315290000000003E-2</v>
      </c>
      <c r="E15" s="40">
        <v>14.5914228</v>
      </c>
      <c r="F15" s="40">
        <v>7.1771710000000002E-2</v>
      </c>
      <c r="G15" s="40">
        <v>279.94580999999999</v>
      </c>
      <c r="H15" s="40">
        <v>0.1018212</v>
      </c>
      <c r="I15" s="40">
        <v>60.901963299999998</v>
      </c>
      <c r="J15" s="40">
        <v>271.84991100000002</v>
      </c>
      <c r="K15" s="40">
        <v>23.114964450000002</v>
      </c>
      <c r="L15" s="40">
        <v>2.5035517</v>
      </c>
    </row>
    <row r="16" spans="1:12" s="13" customFormat="1" hidden="1" outlineLevel="4" x14ac:dyDescent="0.4">
      <c r="A16" s="26">
        <v>4</v>
      </c>
      <c r="B16" s="7" t="s">
        <v>8</v>
      </c>
      <c r="C16" s="40">
        <v>1.6015239999999999</v>
      </c>
      <c r="D16" s="40">
        <v>0.17965700000000001</v>
      </c>
      <c r="E16" s="40">
        <v>589.06480399999998</v>
      </c>
      <c r="F16" s="40">
        <v>0.4830507</v>
      </c>
      <c r="G16" s="40">
        <v>7723.1476999999995</v>
      </c>
      <c r="H16" s="40">
        <v>0.2730302</v>
      </c>
      <c r="I16" s="40">
        <v>4054.2134380000002</v>
      </c>
      <c r="J16" s="40">
        <v>15127.321700000004</v>
      </c>
      <c r="K16" s="40">
        <v>1964.7544600000001</v>
      </c>
      <c r="L16" s="40">
        <v>20.131618000000003</v>
      </c>
    </row>
    <row r="17" spans="1:12" s="13" customFormat="1" hidden="1" outlineLevel="4" x14ac:dyDescent="0.4">
      <c r="A17" s="26">
        <v>4</v>
      </c>
      <c r="B17" s="7" t="s">
        <v>9</v>
      </c>
      <c r="C17" s="40">
        <v>3.9276390000000001</v>
      </c>
      <c r="D17" s="40">
        <v>0.6318279</v>
      </c>
      <c r="E17" s="40">
        <v>1497.800829</v>
      </c>
      <c r="F17" s="40">
        <v>1.0468109999999999</v>
      </c>
      <c r="G17" s="40">
        <v>19075.5134</v>
      </c>
      <c r="H17" s="40">
        <v>0.7097097</v>
      </c>
      <c r="I17" s="40">
        <v>6501.1578300000001</v>
      </c>
      <c r="J17" s="40">
        <v>26393.111100000002</v>
      </c>
      <c r="K17" s="40">
        <v>3768.4007269999997</v>
      </c>
      <c r="L17" s="40">
        <v>51.581070999999994</v>
      </c>
    </row>
    <row r="18" spans="1:12" s="13" customFormat="1" hidden="1" outlineLevel="4" x14ac:dyDescent="0.4">
      <c r="A18" s="26">
        <v>4</v>
      </c>
      <c r="B18" s="7" t="s">
        <v>10</v>
      </c>
      <c r="C18" s="40">
        <v>0.23077059999999999</v>
      </c>
      <c r="D18" s="40">
        <v>9.7485639999999998E-2</v>
      </c>
      <c r="E18" s="40">
        <v>51.899161900000003</v>
      </c>
      <c r="F18" s="40">
        <v>0.159835</v>
      </c>
      <c r="G18" s="40">
        <v>489.61423999999994</v>
      </c>
      <c r="H18" s="40">
        <v>0.14210510000000001</v>
      </c>
      <c r="I18" s="40">
        <v>203.5095924</v>
      </c>
      <c r="J18" s="40">
        <v>788.49225300000001</v>
      </c>
      <c r="K18" s="40">
        <v>87.219073500000007</v>
      </c>
      <c r="L18" s="40">
        <v>4.8259726000000001</v>
      </c>
    </row>
    <row r="19" spans="1:12" s="13" customFormat="1" hidden="1" outlineLevel="4" x14ac:dyDescent="0.4">
      <c r="A19" s="26">
        <v>4</v>
      </c>
      <c r="B19" s="7" t="s">
        <v>11</v>
      </c>
      <c r="C19" s="40">
        <v>4.4623790000000003</v>
      </c>
      <c r="D19" s="40">
        <v>0.50083860000000002</v>
      </c>
      <c r="E19" s="40">
        <v>2279.294629</v>
      </c>
      <c r="F19" s="40">
        <v>1.2326330000000001</v>
      </c>
      <c r="G19" s="40">
        <v>43694.985999999997</v>
      </c>
      <c r="H19" s="40">
        <v>0.35468260000000001</v>
      </c>
      <c r="I19" s="40">
        <v>13411.941269999999</v>
      </c>
      <c r="J19" s="40">
        <v>49758.108100000005</v>
      </c>
      <c r="K19" s="40">
        <v>11260.428285</v>
      </c>
      <c r="L19" s="40">
        <v>59.029729000000003</v>
      </c>
    </row>
    <row r="20" spans="1:12" s="13" customFormat="1" hidden="1" outlineLevel="4" x14ac:dyDescent="0.4">
      <c r="A20" s="26">
        <v>4</v>
      </c>
      <c r="B20" s="7" t="s">
        <v>12</v>
      </c>
      <c r="C20" s="40">
        <v>34.736809999999998</v>
      </c>
      <c r="D20" s="40">
        <v>7.3012480000000002</v>
      </c>
      <c r="E20" s="40">
        <v>14445.240320999999</v>
      </c>
      <c r="F20" s="40">
        <v>6.7804830000000003</v>
      </c>
      <c r="G20" s="40">
        <v>175857.40999999997</v>
      </c>
      <c r="H20" s="40">
        <v>1.412507</v>
      </c>
      <c r="I20" s="40">
        <v>87183.31</v>
      </c>
      <c r="J20" s="40">
        <v>302099.95999999996</v>
      </c>
      <c r="K20" s="40">
        <v>31689.501820000001</v>
      </c>
      <c r="L20" s="40">
        <v>555.22014999999999</v>
      </c>
    </row>
    <row r="21" spans="1:12" s="13" customFormat="1" hidden="1" outlineLevel="4" x14ac:dyDescent="0.4">
      <c r="A21" s="26">
        <v>4</v>
      </c>
      <c r="B21" s="7" t="s">
        <v>13</v>
      </c>
      <c r="C21" s="40">
        <v>91.988709999999998</v>
      </c>
      <c r="D21" s="40">
        <v>6.4946950000000001</v>
      </c>
      <c r="E21" s="40">
        <v>35884.622219999997</v>
      </c>
      <c r="F21" s="40">
        <v>13.615399999999999</v>
      </c>
      <c r="G21" s="40">
        <v>459914.26</v>
      </c>
      <c r="H21" s="40">
        <v>3.276551</v>
      </c>
      <c r="I21" s="40">
        <v>178014.82440000001</v>
      </c>
      <c r="J21" s="40">
        <v>870239.04900000012</v>
      </c>
      <c r="K21" s="40">
        <v>89603.755179999993</v>
      </c>
      <c r="L21" s="40">
        <v>738.45641999999998</v>
      </c>
    </row>
    <row r="22" spans="1:12" s="13" customFormat="1" hidden="1" outlineLevel="4" x14ac:dyDescent="0.4">
      <c r="A22" s="26">
        <v>4</v>
      </c>
      <c r="B22" s="7" t="s">
        <v>14</v>
      </c>
      <c r="C22" s="40">
        <v>0.97450130000000001</v>
      </c>
      <c r="D22" s="40">
        <v>0.12809390000000001</v>
      </c>
      <c r="E22" s="40">
        <v>248.45566500000001</v>
      </c>
      <c r="F22" s="40">
        <v>0.2568956</v>
      </c>
      <c r="G22" s="40">
        <v>2482.3926000000001</v>
      </c>
      <c r="H22" s="40">
        <v>0.28301549999999998</v>
      </c>
      <c r="I22" s="40">
        <v>879.63289699999996</v>
      </c>
      <c r="J22" s="40">
        <v>3854.5198700000001</v>
      </c>
      <c r="K22" s="40">
        <v>332.6553725</v>
      </c>
      <c r="L22" s="40">
        <v>10.221299</v>
      </c>
    </row>
    <row r="23" spans="1:12" s="13" customFormat="1" hidden="1" outlineLevel="4" x14ac:dyDescent="0.4">
      <c r="A23" s="26">
        <v>4</v>
      </c>
      <c r="B23" s="7" t="s">
        <v>15</v>
      </c>
      <c r="C23" s="40">
        <v>0.86453460000000004</v>
      </c>
      <c r="D23" s="40">
        <v>0.1246454</v>
      </c>
      <c r="E23" s="40">
        <v>392.53389899999996</v>
      </c>
      <c r="F23" s="40">
        <v>0.27322580000000002</v>
      </c>
      <c r="G23" s="40">
        <v>3755.6927000000001</v>
      </c>
      <c r="H23" s="40">
        <v>0.17573530000000001</v>
      </c>
      <c r="I23" s="40">
        <v>4412.2887819999996</v>
      </c>
      <c r="J23" s="40">
        <v>7810.0266399999973</v>
      </c>
      <c r="K23" s="40">
        <v>723.02630879999992</v>
      </c>
      <c r="L23" s="40">
        <v>11.3625095</v>
      </c>
    </row>
    <row r="24" spans="1:12" s="13" customFormat="1" hidden="1" outlineLevel="4" x14ac:dyDescent="0.4">
      <c r="A24" s="26">
        <v>4</v>
      </c>
      <c r="B24" s="7" t="s">
        <v>16</v>
      </c>
      <c r="C24" s="40">
        <v>2.3385639999999999</v>
      </c>
      <c r="D24" s="40">
        <v>0.19594800000000001</v>
      </c>
      <c r="E24" s="40">
        <v>830.66877099999988</v>
      </c>
      <c r="F24" s="40">
        <v>0.41182970000000002</v>
      </c>
      <c r="G24" s="40">
        <v>19573.276700000002</v>
      </c>
      <c r="H24" s="40">
        <v>0.1960026</v>
      </c>
      <c r="I24" s="40">
        <v>10017.718569999999</v>
      </c>
      <c r="J24" s="40">
        <v>28141.273400000002</v>
      </c>
      <c r="K24" s="40">
        <v>3259.2121509999997</v>
      </c>
      <c r="L24" s="40">
        <v>24.620116000000003</v>
      </c>
    </row>
    <row r="25" spans="1:12" s="13" customFormat="1" hidden="1" outlineLevel="4" x14ac:dyDescent="0.4">
      <c r="A25" s="26">
        <v>4</v>
      </c>
      <c r="B25" s="7" t="s">
        <v>17</v>
      </c>
      <c r="C25" s="40">
        <v>38.738019999999999</v>
      </c>
      <c r="D25" s="40">
        <v>2.3683179999999999</v>
      </c>
      <c r="E25" s="40">
        <v>10935.350849999999</v>
      </c>
      <c r="F25" s="40">
        <v>3.4018660000000001</v>
      </c>
      <c r="G25" s="40">
        <v>162952.76799999998</v>
      </c>
      <c r="H25" s="40">
        <v>1.1943919999999999</v>
      </c>
      <c r="I25" s="40">
        <v>63389.538800000002</v>
      </c>
      <c r="J25" s="40">
        <v>248618.89199999996</v>
      </c>
      <c r="K25" s="40">
        <v>28239.046870000002</v>
      </c>
      <c r="L25" s="40">
        <v>222.89413000000002</v>
      </c>
    </row>
    <row r="26" spans="1:12" s="13" customFormat="1" hidden="1" outlineLevel="4" x14ac:dyDescent="0.4">
      <c r="A26" s="26">
        <v>4</v>
      </c>
      <c r="B26" s="7" t="s">
        <v>18</v>
      </c>
      <c r="C26" s="40">
        <v>0.33176830000000002</v>
      </c>
      <c r="D26" s="40">
        <v>8.2805069999999995E-2</v>
      </c>
      <c r="E26" s="40">
        <v>47.0277119</v>
      </c>
      <c r="F26" s="40">
        <v>0.17695</v>
      </c>
      <c r="G26" s="40">
        <v>579.05474000000004</v>
      </c>
      <c r="H26" s="40">
        <v>0.21406839999999999</v>
      </c>
      <c r="I26" s="40">
        <v>198.73132779999997</v>
      </c>
      <c r="J26" s="40">
        <v>846.91547600000001</v>
      </c>
      <c r="K26" s="40">
        <v>80.592796100000001</v>
      </c>
      <c r="L26" s="40">
        <v>5.0653674999999998</v>
      </c>
    </row>
    <row r="27" spans="1:12" s="13" customFormat="1" hidden="1" outlineLevel="4" x14ac:dyDescent="0.4">
      <c r="A27" s="26">
        <v>4</v>
      </c>
      <c r="B27" s="7" t="s">
        <v>19</v>
      </c>
      <c r="C27" s="40">
        <v>0.33063179999999998</v>
      </c>
      <c r="D27" s="40">
        <v>9.7232150000000003E-2</v>
      </c>
      <c r="E27" s="40">
        <v>47.108968500000003</v>
      </c>
      <c r="F27" s="40">
        <v>0.21005109999999999</v>
      </c>
      <c r="G27" s="40">
        <v>482.19353999999998</v>
      </c>
      <c r="H27" s="40">
        <v>0.17781279999999999</v>
      </c>
      <c r="I27" s="40">
        <v>205.9481825</v>
      </c>
      <c r="J27" s="40">
        <v>871.81629499999985</v>
      </c>
      <c r="K27" s="40">
        <v>76.051731500000002</v>
      </c>
      <c r="L27" s="40">
        <v>6.3338748000000002</v>
      </c>
    </row>
    <row r="28" spans="1:12" s="13" customFormat="1" hidden="1" outlineLevel="4" x14ac:dyDescent="0.4">
      <c r="A28" s="26">
        <v>4</v>
      </c>
      <c r="B28" s="7" t="s">
        <v>20</v>
      </c>
      <c r="C28" s="40">
        <v>1.1727099999999999</v>
      </c>
      <c r="D28" s="40">
        <v>5.9042379999999998E-2</v>
      </c>
      <c r="E28" s="40">
        <v>135.30345319999998</v>
      </c>
      <c r="F28" s="40">
        <v>0.11414970000000001</v>
      </c>
      <c r="G28" s="40">
        <v>2246.3683999999998</v>
      </c>
      <c r="H28" s="40">
        <v>9.4096899999999997E-2</v>
      </c>
      <c r="I28" s="40">
        <v>1386.0285449999999</v>
      </c>
      <c r="J28" s="40">
        <v>3889.7719099999995</v>
      </c>
      <c r="K28" s="40">
        <v>426.16744550000004</v>
      </c>
      <c r="L28" s="40">
        <v>4.4098117999999999</v>
      </c>
    </row>
    <row r="29" spans="1:12" s="13" customFormat="1" hidden="1" outlineLevel="4" x14ac:dyDescent="0.4">
      <c r="A29" s="26">
        <v>4</v>
      </c>
      <c r="B29" s="7" t="s">
        <v>21</v>
      </c>
      <c r="C29" s="40">
        <v>0.43803419999999998</v>
      </c>
      <c r="D29" s="40">
        <v>8.9349689999999996E-2</v>
      </c>
      <c r="E29" s="40">
        <v>54.618272299999987</v>
      </c>
      <c r="F29" s="40">
        <v>0.1921911</v>
      </c>
      <c r="G29" s="40">
        <v>1184.74242</v>
      </c>
      <c r="H29" s="40">
        <v>0.23876919999999999</v>
      </c>
      <c r="I29" s="40">
        <v>767.08587900000009</v>
      </c>
      <c r="J29" s="40">
        <v>7351.6234899999999</v>
      </c>
      <c r="K29" s="40">
        <v>134.73495969999999</v>
      </c>
      <c r="L29" s="40">
        <v>6.7277770999999991</v>
      </c>
    </row>
    <row r="30" spans="1:12" s="13" customFormat="1" hidden="1" outlineLevel="4" x14ac:dyDescent="0.4">
      <c r="A30" s="26">
        <v>4</v>
      </c>
      <c r="B30" s="7" t="s">
        <v>22</v>
      </c>
      <c r="C30" s="40">
        <v>20.387530000000002</v>
      </c>
      <c r="D30" s="40">
        <v>1.378603</v>
      </c>
      <c r="E30" s="40">
        <v>8689.6160559999989</v>
      </c>
      <c r="F30" s="40">
        <v>2.3201679999999998</v>
      </c>
      <c r="G30" s="40">
        <v>146568.72200000001</v>
      </c>
      <c r="H30" s="40">
        <v>0.87656179999999995</v>
      </c>
      <c r="I30" s="40">
        <v>84294.451300000001</v>
      </c>
      <c r="J30" s="40">
        <v>161276.65330000001</v>
      </c>
      <c r="K30" s="40">
        <v>17278.6306</v>
      </c>
      <c r="L30" s="40">
        <v>131.92509799999999</v>
      </c>
    </row>
    <row r="31" spans="1:12" s="13" customFormat="1" hidden="1" outlineLevel="4" x14ac:dyDescent="0.4">
      <c r="A31" s="26">
        <v>4</v>
      </c>
      <c r="B31" s="7" t="s">
        <v>23</v>
      </c>
      <c r="C31" s="40">
        <v>2.3137430000000001</v>
      </c>
      <c r="D31" s="40">
        <v>0.24141270000000001</v>
      </c>
      <c r="E31" s="40">
        <v>881.36738600000001</v>
      </c>
      <c r="F31" s="40">
        <v>0.49658099999999999</v>
      </c>
      <c r="G31" s="40">
        <v>12673.308499999999</v>
      </c>
      <c r="H31" s="40">
        <v>0.32195309999999999</v>
      </c>
      <c r="I31" s="40">
        <v>4154.0442620000003</v>
      </c>
      <c r="J31" s="40">
        <v>17586.907579999999</v>
      </c>
      <c r="K31" s="40">
        <v>2042.009227</v>
      </c>
      <c r="L31" s="40">
        <v>22.626204999999999</v>
      </c>
    </row>
    <row r="32" spans="1:12" s="13" customFormat="1" hidden="1" outlineLevel="4" x14ac:dyDescent="0.4">
      <c r="A32" s="26">
        <v>4</v>
      </c>
      <c r="B32" s="7" t="s">
        <v>24</v>
      </c>
      <c r="C32" s="40">
        <v>1.5831630000000001</v>
      </c>
      <c r="D32" s="40">
        <v>0.4117323</v>
      </c>
      <c r="E32" s="40">
        <v>299.76904300000001</v>
      </c>
      <c r="F32" s="40">
        <v>0.35225250000000002</v>
      </c>
      <c r="G32" s="40">
        <v>8277.1448999999993</v>
      </c>
      <c r="H32" s="40">
        <v>0.32372010000000001</v>
      </c>
      <c r="I32" s="40">
        <v>2998.4495889999998</v>
      </c>
      <c r="J32" s="40">
        <v>9321.5958599999976</v>
      </c>
      <c r="K32" s="40">
        <v>1006.4140729999999</v>
      </c>
      <c r="L32" s="40">
        <v>13.748964000000001</v>
      </c>
    </row>
    <row r="33" spans="1:12" s="13" customFormat="1" hidden="1" outlineLevel="4" x14ac:dyDescent="0.4">
      <c r="A33" s="26">
        <v>4</v>
      </c>
      <c r="B33" s="7" t="s">
        <v>31</v>
      </c>
      <c r="C33" s="40">
        <v>0.81451510000000005</v>
      </c>
      <c r="D33" s="40">
        <v>0.155249</v>
      </c>
      <c r="E33" s="40">
        <v>226.58710600000001</v>
      </c>
      <c r="F33" s="40">
        <v>0.2599727</v>
      </c>
      <c r="G33" s="40">
        <v>3204.5720000000001</v>
      </c>
      <c r="H33" s="40">
        <v>0.26034940000000001</v>
      </c>
      <c r="I33" s="40">
        <v>1093.539593</v>
      </c>
      <c r="J33" s="40">
        <v>4204.3486100000009</v>
      </c>
      <c r="K33" s="40">
        <v>669.20677000000001</v>
      </c>
      <c r="L33" s="40">
        <v>9.0612652999999987</v>
      </c>
    </row>
    <row r="34" spans="1:12" s="13" customFormat="1" hidden="1" outlineLevel="4" x14ac:dyDescent="0.4">
      <c r="A34" s="26">
        <v>4</v>
      </c>
      <c r="B34" s="7" t="s">
        <v>25</v>
      </c>
      <c r="C34" s="40">
        <v>0.49599919999999997</v>
      </c>
      <c r="D34" s="40">
        <v>8.1502240000000004E-2</v>
      </c>
      <c r="E34" s="40">
        <v>129.1782633</v>
      </c>
      <c r="F34" s="40">
        <v>0.1770726</v>
      </c>
      <c r="G34" s="40">
        <v>1514.96056</v>
      </c>
      <c r="H34" s="40">
        <v>0.24380950000000001</v>
      </c>
      <c r="I34" s="40">
        <v>673.66344100000003</v>
      </c>
      <c r="J34" s="40">
        <v>2728.0988500000003</v>
      </c>
      <c r="K34" s="40">
        <v>302.89991980000002</v>
      </c>
      <c r="L34" s="40">
        <v>6.4895085999999989</v>
      </c>
    </row>
    <row r="35" spans="1:12" s="13" customFormat="1" hidden="1" outlineLevel="4" x14ac:dyDescent="0.4">
      <c r="A35" s="26">
        <v>4</v>
      </c>
      <c r="B35" s="7" t="s">
        <v>26</v>
      </c>
      <c r="C35" s="40">
        <v>0.66000859999999995</v>
      </c>
      <c r="D35" s="40">
        <v>0.12250709999999999</v>
      </c>
      <c r="E35" s="40">
        <v>177.75999000000002</v>
      </c>
      <c r="F35" s="40">
        <v>0.2700784</v>
      </c>
      <c r="G35" s="40">
        <v>1967.81369</v>
      </c>
      <c r="H35" s="40">
        <v>0.25649339999999998</v>
      </c>
      <c r="I35" s="40">
        <v>922.73437300000001</v>
      </c>
      <c r="J35" s="40">
        <v>3879.5495599999995</v>
      </c>
      <c r="K35" s="40">
        <v>409.00376110000002</v>
      </c>
      <c r="L35" s="40">
        <v>8.9604224000000006</v>
      </c>
    </row>
    <row r="36" spans="1:12" s="13" customFormat="1" hidden="1" outlineLevel="4" x14ac:dyDescent="0.4">
      <c r="A36" s="26">
        <v>4</v>
      </c>
      <c r="B36" s="7" t="s">
        <v>27</v>
      </c>
      <c r="C36" s="40">
        <v>7.89133</v>
      </c>
      <c r="D36" s="40">
        <v>0.84342130000000004</v>
      </c>
      <c r="E36" s="40">
        <v>3900.5158550000001</v>
      </c>
      <c r="F36" s="40">
        <v>1.2918160000000001</v>
      </c>
      <c r="G36" s="40">
        <v>45369.682000000001</v>
      </c>
      <c r="H36" s="40">
        <v>0.80423710000000004</v>
      </c>
      <c r="I36" s="40">
        <v>18780.549569999999</v>
      </c>
      <c r="J36" s="40">
        <v>81372.475299999976</v>
      </c>
      <c r="K36" s="40">
        <v>8808.1362370000006</v>
      </c>
      <c r="L36" s="40">
        <v>80.000073999999998</v>
      </c>
    </row>
    <row r="37" spans="1:12" s="13" customFormat="1" hidden="1" outlineLevel="4" x14ac:dyDescent="0.4">
      <c r="A37" s="26">
        <v>4</v>
      </c>
      <c r="B37" s="7" t="s">
        <v>28</v>
      </c>
      <c r="C37" s="40">
        <v>16.886389999999999</v>
      </c>
      <c r="D37" s="40">
        <v>1.113782</v>
      </c>
      <c r="E37" s="40">
        <v>6768.0012509999997</v>
      </c>
      <c r="F37" s="40">
        <v>4.0949439999999999</v>
      </c>
      <c r="G37" s="40">
        <v>79419.864000000001</v>
      </c>
      <c r="H37" s="40">
        <v>0.64326609999999995</v>
      </c>
      <c r="I37" s="40">
        <v>20478.341710000001</v>
      </c>
      <c r="J37" s="40">
        <v>99355.058199999999</v>
      </c>
      <c r="K37" s="40">
        <v>13264.88769</v>
      </c>
      <c r="L37" s="40">
        <v>83.541902999999991</v>
      </c>
    </row>
    <row r="38" spans="1:12" s="13" customFormat="1" hidden="1" outlineLevel="4" x14ac:dyDescent="0.4">
      <c r="A38" s="26">
        <v>4</v>
      </c>
      <c r="B38" s="7" t="s">
        <v>29</v>
      </c>
      <c r="C38" s="40">
        <v>111.4768</v>
      </c>
      <c r="D38" s="40">
        <v>3.679611</v>
      </c>
      <c r="E38" s="40">
        <v>14698.9365</v>
      </c>
      <c r="F38" s="40">
        <v>7.5608069999999996</v>
      </c>
      <c r="G38" s="40">
        <v>276605.36</v>
      </c>
      <c r="H38" s="40">
        <v>3.1384759999999998</v>
      </c>
      <c r="I38" s="40">
        <v>146556.00639999998</v>
      </c>
      <c r="J38" s="40">
        <v>430583.43199999997</v>
      </c>
      <c r="K38" s="40">
        <v>45085.234510000002</v>
      </c>
      <c r="L38" s="40">
        <v>358.68588999999997</v>
      </c>
    </row>
    <row r="39" spans="1:12" s="33" customFormat="1" outlineLevel="3" collapsed="1" x14ac:dyDescent="0.4">
      <c r="A39" s="32">
        <v>3</v>
      </c>
      <c r="B39" s="6" t="s">
        <v>33</v>
      </c>
      <c r="C39" s="39">
        <v>26.184770870000001</v>
      </c>
      <c r="D39" s="39">
        <v>2.2848608399999999</v>
      </c>
      <c r="E39" s="39">
        <v>7890.9377184000004</v>
      </c>
      <c r="F39" s="39">
        <v>3.8636446699999998</v>
      </c>
      <c r="G39" s="39">
        <v>141754.602755</v>
      </c>
      <c r="H39" s="39">
        <v>1.7360843699999999</v>
      </c>
      <c r="I39" s="39">
        <v>41945.618422999993</v>
      </c>
      <c r="J39" s="39">
        <v>222719.42239789999</v>
      </c>
      <c r="K39" s="39">
        <v>42318.363422319999</v>
      </c>
      <c r="L39" s="39">
        <v>177.44298721999999</v>
      </c>
    </row>
    <row r="40" spans="1:12" s="13" customFormat="1" hidden="1" outlineLevel="4" x14ac:dyDescent="0.4">
      <c r="A40" s="26">
        <v>4</v>
      </c>
      <c r="B40" s="7" t="s">
        <v>34</v>
      </c>
      <c r="C40" s="40">
        <v>8.8855139999999999E-2</v>
      </c>
      <c r="D40" s="40">
        <v>2.7772709999999999E-2</v>
      </c>
      <c r="E40" s="40">
        <v>8.7863433999999998</v>
      </c>
      <c r="F40" s="40">
        <v>6.302961E-2</v>
      </c>
      <c r="G40" s="40">
        <v>34.457554999999999</v>
      </c>
      <c r="H40" s="40">
        <v>8.8459819999999995E-2</v>
      </c>
      <c r="I40" s="40">
        <v>23.115603300000004</v>
      </c>
      <c r="J40" s="40">
        <v>93.684224000000015</v>
      </c>
      <c r="K40" s="40">
        <v>9.815533949999999</v>
      </c>
      <c r="L40" s="40">
        <v>1.7926928</v>
      </c>
    </row>
    <row r="41" spans="1:12" s="13" customFormat="1" hidden="1" outlineLevel="4" x14ac:dyDescent="0.4">
      <c r="A41" s="26">
        <v>4</v>
      </c>
      <c r="B41" s="7" t="s">
        <v>215</v>
      </c>
      <c r="C41" s="40">
        <v>0.1344264</v>
      </c>
      <c r="D41" s="40">
        <v>3.4190610000000003E-2</v>
      </c>
      <c r="E41" s="40">
        <v>15.2857314</v>
      </c>
      <c r="F41" s="40">
        <v>7.905421E-2</v>
      </c>
      <c r="G41" s="40">
        <v>96.062460999999999</v>
      </c>
      <c r="H41" s="40">
        <v>0.1225252</v>
      </c>
      <c r="I41" s="40">
        <v>40.324408099999999</v>
      </c>
      <c r="J41" s="40">
        <v>141.93880399999998</v>
      </c>
      <c r="K41" s="40">
        <v>22.285443349999998</v>
      </c>
      <c r="L41" s="40">
        <v>2.2607948000000002</v>
      </c>
    </row>
    <row r="42" spans="1:12" s="13" customFormat="1" hidden="1" outlineLevel="4" x14ac:dyDescent="0.4">
      <c r="A42" s="26">
        <v>4</v>
      </c>
      <c r="B42" s="7" t="s">
        <v>35</v>
      </c>
      <c r="C42" s="40">
        <v>0.15328620000000001</v>
      </c>
      <c r="D42" s="40">
        <v>3.5401969999999998E-2</v>
      </c>
      <c r="E42" s="40">
        <v>39.673797200000003</v>
      </c>
      <c r="F42" s="40">
        <v>7.8844739999999996E-2</v>
      </c>
      <c r="G42" s="40">
        <v>397.04195000000004</v>
      </c>
      <c r="H42" s="40">
        <v>8.5534280000000004E-2</v>
      </c>
      <c r="I42" s="40">
        <v>236.90315239999998</v>
      </c>
      <c r="J42" s="40">
        <v>569.25529099999994</v>
      </c>
      <c r="K42" s="40">
        <v>124.15712449999999</v>
      </c>
      <c r="L42" s="40">
        <v>4.2330386000000004</v>
      </c>
    </row>
    <row r="43" spans="1:12" s="13" customFormat="1" hidden="1" outlineLevel="4" x14ac:dyDescent="0.4">
      <c r="A43" s="26">
        <v>4</v>
      </c>
      <c r="B43" s="7" t="s">
        <v>36</v>
      </c>
      <c r="C43" s="40">
        <v>0.11285969999999999</v>
      </c>
      <c r="D43" s="40">
        <v>3.8069100000000002E-2</v>
      </c>
      <c r="E43" s="40">
        <v>10.013838</v>
      </c>
      <c r="F43" s="40">
        <v>8.7196969999999999E-2</v>
      </c>
      <c r="G43" s="40">
        <v>36.148786000000001</v>
      </c>
      <c r="H43" s="40">
        <v>0.12517120000000001</v>
      </c>
      <c r="I43" s="40">
        <v>23.916555200000001</v>
      </c>
      <c r="J43" s="40">
        <v>76.835971700000016</v>
      </c>
      <c r="K43" s="40">
        <v>9.2703668100000005</v>
      </c>
      <c r="L43" s="40">
        <v>2.4484710999999999</v>
      </c>
    </row>
    <row r="44" spans="1:12" s="13" customFormat="1" hidden="1" outlineLevel="4" x14ac:dyDescent="0.4">
      <c r="A44" s="26">
        <v>4</v>
      </c>
      <c r="B44" s="7" t="s">
        <v>37</v>
      </c>
      <c r="C44" s="40">
        <v>0.15267030000000001</v>
      </c>
      <c r="D44" s="40">
        <v>3.7495189999999998E-2</v>
      </c>
      <c r="E44" s="40">
        <v>10.274841799999999</v>
      </c>
      <c r="F44" s="40">
        <v>8.6084729999999998E-2</v>
      </c>
      <c r="G44" s="40">
        <v>39.897319000000003</v>
      </c>
      <c r="H44" s="40">
        <v>0.1662005</v>
      </c>
      <c r="I44" s="40">
        <v>25.2751722</v>
      </c>
      <c r="J44" s="40">
        <v>81.917592000000013</v>
      </c>
      <c r="K44" s="40">
        <v>10.177314089999999</v>
      </c>
      <c r="L44" s="40">
        <v>2.4229371999999998</v>
      </c>
    </row>
    <row r="45" spans="1:12" s="13" customFormat="1" hidden="1" outlineLevel="4" x14ac:dyDescent="0.4">
      <c r="A45" s="26">
        <v>4</v>
      </c>
      <c r="B45" s="7" t="s">
        <v>38</v>
      </c>
      <c r="C45" s="40">
        <v>5.3364010000000004</v>
      </c>
      <c r="D45" s="40">
        <v>0.41695140000000003</v>
      </c>
      <c r="E45" s="40">
        <v>1944.6284690000002</v>
      </c>
      <c r="F45" s="40">
        <v>1.248516</v>
      </c>
      <c r="G45" s="40">
        <v>32360.489999999998</v>
      </c>
      <c r="H45" s="40">
        <v>0.40044239999999998</v>
      </c>
      <c r="I45" s="40">
        <v>9567.7636000000002</v>
      </c>
      <c r="J45" s="40">
        <v>40387.649099999988</v>
      </c>
      <c r="K45" s="40">
        <v>4084.1694979999997</v>
      </c>
      <c r="L45" s="40">
        <v>43.987589999999997</v>
      </c>
    </row>
    <row r="46" spans="1:12" s="13" customFormat="1" hidden="1" outlineLevel="4" x14ac:dyDescent="0.4">
      <c r="A46" s="26">
        <v>4</v>
      </c>
      <c r="B46" s="7" t="s">
        <v>39</v>
      </c>
      <c r="C46" s="40">
        <v>8.7292129999999996E-2</v>
      </c>
      <c r="D46" s="40">
        <v>2.3471860000000001E-2</v>
      </c>
      <c r="E46" s="40">
        <v>6.3832085999999997</v>
      </c>
      <c r="F46" s="40">
        <v>5.5251410000000001E-2</v>
      </c>
      <c r="G46" s="40">
        <v>23.479683999999999</v>
      </c>
      <c r="H46" s="40">
        <v>9.7662869999999999E-2</v>
      </c>
      <c r="I46" s="40">
        <v>14.975331799999999</v>
      </c>
      <c r="J46" s="40">
        <v>48.900415199999991</v>
      </c>
      <c r="K46" s="40">
        <v>6.1133616200000001</v>
      </c>
      <c r="L46" s="40">
        <v>1.51301672</v>
      </c>
    </row>
    <row r="47" spans="1:12" s="13" customFormat="1" hidden="1" outlineLevel="4" x14ac:dyDescent="0.4">
      <c r="A47" s="26">
        <v>4</v>
      </c>
      <c r="B47" s="7" t="s">
        <v>40</v>
      </c>
      <c r="C47" s="40">
        <v>20.118980000000001</v>
      </c>
      <c r="D47" s="40">
        <v>1.671508</v>
      </c>
      <c r="E47" s="40">
        <v>5855.8914890000005</v>
      </c>
      <c r="F47" s="40">
        <v>2.165667</v>
      </c>
      <c r="G47" s="40">
        <v>108767.02500000001</v>
      </c>
      <c r="H47" s="40">
        <v>0.65008809999999995</v>
      </c>
      <c r="I47" s="40">
        <v>32013.344599999997</v>
      </c>
      <c r="J47" s="40">
        <v>181319.24100000001</v>
      </c>
      <c r="K47" s="40">
        <v>38052.374779999998</v>
      </c>
      <c r="L47" s="40">
        <v>118.784446</v>
      </c>
    </row>
    <row r="48" spans="1:12" s="31" customFormat="1" outlineLevel="2" collapsed="1" x14ac:dyDescent="0.4">
      <c r="A48" s="30">
        <v>2</v>
      </c>
      <c r="B48" s="15" t="s">
        <v>41</v>
      </c>
      <c r="C48" s="38">
        <v>221.48417700000002</v>
      </c>
      <c r="D48" s="38">
        <v>12.050931</v>
      </c>
      <c r="E48" s="38">
        <v>86170.307373999996</v>
      </c>
      <c r="F48" s="38">
        <v>15.0704519</v>
      </c>
      <c r="G48" s="38">
        <v>1286046.2760000001</v>
      </c>
      <c r="H48" s="38">
        <v>6.7980286999999997</v>
      </c>
      <c r="I48" s="38">
        <v>634164.28313</v>
      </c>
      <c r="J48" s="38">
        <v>2223480.7225000001</v>
      </c>
      <c r="K48" s="38">
        <v>245370.24826999998</v>
      </c>
      <c r="L48" s="38">
        <v>1566.1374820000001</v>
      </c>
    </row>
    <row r="49" spans="1:12" s="13" customFormat="1" hidden="1" outlineLevel="4" x14ac:dyDescent="0.4">
      <c r="A49" s="26">
        <v>4</v>
      </c>
      <c r="B49" s="7" t="s">
        <v>42</v>
      </c>
      <c r="C49" s="40">
        <v>8.1729769999999995</v>
      </c>
      <c r="D49" s="40">
        <v>0.84146100000000001</v>
      </c>
      <c r="E49" s="40">
        <v>5417.5948640000006</v>
      </c>
      <c r="F49" s="40">
        <v>0.93114189999999997</v>
      </c>
      <c r="G49" s="40">
        <v>56175.096000000005</v>
      </c>
      <c r="H49" s="40">
        <v>0.46746670000000001</v>
      </c>
      <c r="I49" s="40">
        <v>22412.040130000001</v>
      </c>
      <c r="J49" s="40">
        <v>74682.213499999998</v>
      </c>
      <c r="K49" s="40">
        <v>11238.68795</v>
      </c>
      <c r="L49" s="40">
        <v>74.578492000000011</v>
      </c>
    </row>
    <row r="50" spans="1:12" s="13" customFormat="1" hidden="1" outlineLevel="4" x14ac:dyDescent="0.4">
      <c r="A50" s="26">
        <v>4</v>
      </c>
      <c r="B50" s="7" t="s">
        <v>43</v>
      </c>
      <c r="C50" s="40">
        <v>213.31120000000001</v>
      </c>
      <c r="D50" s="40">
        <v>11.20947</v>
      </c>
      <c r="E50" s="40">
        <v>80752.712509999998</v>
      </c>
      <c r="F50" s="40">
        <v>14.13931</v>
      </c>
      <c r="G50" s="40">
        <v>1229871.1800000002</v>
      </c>
      <c r="H50" s="40">
        <v>6.3305619999999996</v>
      </c>
      <c r="I50" s="40">
        <v>611752.24300000002</v>
      </c>
      <c r="J50" s="40">
        <v>2148798.5090000001</v>
      </c>
      <c r="K50" s="40">
        <v>234131.56031999999</v>
      </c>
      <c r="L50" s="40">
        <v>1491.55899</v>
      </c>
    </row>
    <row r="51" spans="1:12" s="31" customFormat="1" outlineLevel="2" collapsed="1" x14ac:dyDescent="0.4">
      <c r="A51" s="30">
        <v>2</v>
      </c>
      <c r="B51" s="15" t="s">
        <v>44</v>
      </c>
      <c r="C51" s="38">
        <v>275.64992806999999</v>
      </c>
      <c r="D51" s="38">
        <v>36.208983580000002</v>
      </c>
      <c r="E51" s="38">
        <v>155816.29646099999</v>
      </c>
      <c r="F51" s="38">
        <v>43.355353430000001</v>
      </c>
      <c r="G51" s="38">
        <v>2596652.2775289998</v>
      </c>
      <c r="H51" s="38">
        <v>14.414623460000001</v>
      </c>
      <c r="I51" s="38">
        <v>1418061.2773392</v>
      </c>
      <c r="J51" s="38">
        <v>5056294.3075608993</v>
      </c>
      <c r="K51" s="38">
        <v>560619.63286934001</v>
      </c>
      <c r="L51" s="38">
        <v>4316.7643718999998</v>
      </c>
    </row>
    <row r="52" spans="1:12" s="13" customFormat="1" hidden="1" outlineLevel="4" x14ac:dyDescent="0.4">
      <c r="A52" s="26">
        <v>4</v>
      </c>
      <c r="B52" s="7" t="s">
        <v>45</v>
      </c>
      <c r="C52" s="40">
        <v>46.282899999999998</v>
      </c>
      <c r="D52" s="40">
        <v>4.5720210000000003</v>
      </c>
      <c r="E52" s="40">
        <v>27849.05834</v>
      </c>
      <c r="F52" s="40">
        <v>6.8979800000000004</v>
      </c>
      <c r="G52" s="40">
        <v>217093.44</v>
      </c>
      <c r="H52" s="40">
        <v>2.7702360000000001</v>
      </c>
      <c r="I52" s="40">
        <v>59332.378599999996</v>
      </c>
      <c r="J52" s="40">
        <v>241602.87779999999</v>
      </c>
      <c r="K52" s="40">
        <v>23119.77852</v>
      </c>
      <c r="L52" s="40">
        <v>281.50414000000001</v>
      </c>
    </row>
    <row r="53" spans="1:12" s="13" customFormat="1" hidden="1" outlineLevel="4" x14ac:dyDescent="0.4">
      <c r="A53" s="26">
        <v>4</v>
      </c>
      <c r="B53" s="7" t="s">
        <v>46</v>
      </c>
      <c r="C53" s="40">
        <v>7.3086070000000003E-2</v>
      </c>
      <c r="D53" s="40">
        <v>2.706128E-2</v>
      </c>
      <c r="E53" s="40">
        <v>22.690950999999998</v>
      </c>
      <c r="F53" s="40">
        <v>6.2035630000000001E-2</v>
      </c>
      <c r="G53" s="40">
        <v>33.767628999999999</v>
      </c>
      <c r="H53" s="40">
        <v>6.5722859999999994E-2</v>
      </c>
      <c r="I53" s="40">
        <v>20.4013992</v>
      </c>
      <c r="J53" s="40">
        <v>67.418810899999997</v>
      </c>
      <c r="K53" s="40">
        <v>7.677525339999999</v>
      </c>
      <c r="L53" s="40">
        <v>1.7451318999999998</v>
      </c>
    </row>
    <row r="54" spans="1:12" s="13" customFormat="1" hidden="1" outlineLevel="4" x14ac:dyDescent="0.4">
      <c r="A54" s="26">
        <v>4</v>
      </c>
      <c r="B54" s="7" t="s">
        <v>47</v>
      </c>
      <c r="C54" s="40">
        <v>2.8331659999999999</v>
      </c>
      <c r="D54" s="40">
        <v>0.39754279999999997</v>
      </c>
      <c r="E54" s="40">
        <v>611.54799000000003</v>
      </c>
      <c r="F54" s="40">
        <v>0.76861029999999997</v>
      </c>
      <c r="G54" s="40">
        <v>20862.169699999999</v>
      </c>
      <c r="H54" s="40">
        <v>0.57844689999999999</v>
      </c>
      <c r="I54" s="40">
        <v>15801.675640000001</v>
      </c>
      <c r="J54" s="40">
        <v>55563.924699999996</v>
      </c>
      <c r="K54" s="40">
        <v>4453.4805880000004</v>
      </c>
      <c r="L54" s="40">
        <v>39.197639999999993</v>
      </c>
    </row>
    <row r="55" spans="1:12" s="13" customFormat="1" hidden="1" outlineLevel="4" x14ac:dyDescent="0.4">
      <c r="A55" s="26">
        <v>4</v>
      </c>
      <c r="B55" s="7" t="s">
        <v>48</v>
      </c>
      <c r="C55" s="40">
        <v>223.46960000000001</v>
      </c>
      <c r="D55" s="40">
        <v>30.786370000000002</v>
      </c>
      <c r="E55" s="40">
        <v>125966.66439999999</v>
      </c>
      <c r="F55" s="40">
        <v>34.760770000000001</v>
      </c>
      <c r="G55" s="40">
        <v>2339731.5</v>
      </c>
      <c r="H55" s="40">
        <v>10.19623</v>
      </c>
      <c r="I55" s="40">
        <v>1336922.9550000001</v>
      </c>
      <c r="J55" s="40">
        <v>4742293.2799999993</v>
      </c>
      <c r="K55" s="40">
        <v>531996.10100000002</v>
      </c>
      <c r="L55" s="40">
        <v>3959.2313000000004</v>
      </c>
    </row>
    <row r="56" spans="1:12" s="13" customFormat="1" hidden="1" outlineLevel="4" x14ac:dyDescent="0.4">
      <c r="A56" s="26">
        <v>4</v>
      </c>
      <c r="B56" s="7" t="s">
        <v>49</v>
      </c>
      <c r="C56" s="40">
        <v>2.9911759999999998</v>
      </c>
      <c r="D56" s="40">
        <v>0.42598849999999999</v>
      </c>
      <c r="E56" s="40">
        <v>1366.3347800000001</v>
      </c>
      <c r="F56" s="40">
        <v>0.86595750000000005</v>
      </c>
      <c r="G56" s="40">
        <v>18931.4002</v>
      </c>
      <c r="H56" s="40">
        <v>0.80398769999999997</v>
      </c>
      <c r="I56" s="40">
        <v>5983.8666999999996</v>
      </c>
      <c r="J56" s="40">
        <v>16766.806250000001</v>
      </c>
      <c r="K56" s="40">
        <v>1042.5952360000001</v>
      </c>
      <c r="L56" s="40">
        <v>35.08616</v>
      </c>
    </row>
    <row r="57" spans="1:12" s="29" customFormat="1" ht="18" outlineLevel="1" x14ac:dyDescent="0.4">
      <c r="A57" s="28">
        <v>1</v>
      </c>
      <c r="B57" s="9" t="s">
        <v>50</v>
      </c>
      <c r="C57" s="41">
        <v>655.72954043122093</v>
      </c>
      <c r="D57" s="41">
        <v>99.398794535578574</v>
      </c>
      <c r="E57" s="41">
        <v>152305.56554963422</v>
      </c>
      <c r="F57" s="41">
        <v>146.81541274579098</v>
      </c>
      <c r="G57" s="41">
        <v>2646229.0126096443</v>
      </c>
      <c r="H57" s="41">
        <v>47.802495644020993</v>
      </c>
      <c r="I57" s="41">
        <v>2724778.8932423936</v>
      </c>
      <c r="J57" s="41">
        <v>5026856.5917905755</v>
      </c>
      <c r="K57" s="41">
        <v>364810.06059833721</v>
      </c>
      <c r="L57" s="41">
        <v>10601.707458129527</v>
      </c>
    </row>
    <row r="58" spans="1:12" s="31" customFormat="1" outlineLevel="2" collapsed="1" x14ac:dyDescent="0.4">
      <c r="A58" s="30">
        <v>2</v>
      </c>
      <c r="B58" s="15" t="s">
        <v>51</v>
      </c>
      <c r="C58" s="38">
        <v>11.731812341221</v>
      </c>
      <c r="D58" s="38">
        <v>2.7243371555786005</v>
      </c>
      <c r="E58" s="38">
        <v>5505.6572344341703</v>
      </c>
      <c r="F58" s="38">
        <v>5.2067010957909998</v>
      </c>
      <c r="G58" s="38">
        <v>49560.450948643811</v>
      </c>
      <c r="H58" s="38">
        <v>5.3679629840210028</v>
      </c>
      <c r="I58" s="38">
        <v>21030.98879604481</v>
      </c>
      <c r="J58" s="38">
        <v>66867.784264375819</v>
      </c>
      <c r="K58" s="38">
        <v>9433.412870427268</v>
      </c>
      <c r="L58" s="38">
        <v>196.69785335952903</v>
      </c>
    </row>
    <row r="59" spans="1:12" s="33" customFormat="1" hidden="1" outlineLevel="3" collapsed="1" x14ac:dyDescent="0.4">
      <c r="A59" s="32">
        <v>3</v>
      </c>
      <c r="B59" s="6" t="s">
        <v>52</v>
      </c>
      <c r="C59" s="39">
        <v>2.0575650512210002</v>
      </c>
      <c r="D59" s="39">
        <v>0.33032826557859996</v>
      </c>
      <c r="E59" s="39">
        <v>812.77723583417196</v>
      </c>
      <c r="F59" s="39">
        <v>0.63051396579100016</v>
      </c>
      <c r="G59" s="39">
        <v>11238.990713643801</v>
      </c>
      <c r="H59" s="39">
        <v>0.57548218402100004</v>
      </c>
      <c r="I59" s="39">
        <v>5695.5578786848046</v>
      </c>
      <c r="J59" s="39">
        <v>18535.179126675819</v>
      </c>
      <c r="K59" s="39">
        <v>1528.766430767268</v>
      </c>
      <c r="L59" s="39">
        <v>31.118639729529001</v>
      </c>
    </row>
    <row r="60" spans="1:12" s="13" customFormat="1" hidden="1" outlineLevel="4" x14ac:dyDescent="0.4">
      <c r="A60" s="26">
        <v>4</v>
      </c>
      <c r="B60" s="7" t="s">
        <v>53</v>
      </c>
      <c r="C60" s="40">
        <v>0.72612620000000005</v>
      </c>
      <c r="D60" s="40">
        <v>0.1100781</v>
      </c>
      <c r="E60" s="40">
        <v>320.7219705</v>
      </c>
      <c r="F60" s="40">
        <v>0.17797560000000001</v>
      </c>
      <c r="G60" s="40">
        <v>4458.1484</v>
      </c>
      <c r="H60" s="40">
        <v>0.12814619999999999</v>
      </c>
      <c r="I60" s="40">
        <v>1709.4335860000001</v>
      </c>
      <c r="J60" s="40">
        <v>5613.863150000001</v>
      </c>
      <c r="K60" s="40">
        <v>635.85208479999994</v>
      </c>
      <c r="L60" s="40">
        <v>10.720231399999999</v>
      </c>
    </row>
    <row r="61" spans="1:12" s="13" customFormat="1" hidden="1" outlineLevel="4" x14ac:dyDescent="0.4">
      <c r="A61" s="26">
        <v>4</v>
      </c>
      <c r="B61" s="7" t="s">
        <v>54</v>
      </c>
      <c r="C61" s="40">
        <v>0.28121170000000001</v>
      </c>
      <c r="D61" s="40">
        <v>5.1867070000000001E-2</v>
      </c>
      <c r="E61" s="40">
        <v>132.75292719999999</v>
      </c>
      <c r="F61" s="40">
        <v>0.1071052</v>
      </c>
      <c r="G61" s="40">
        <v>1159.6290100000001</v>
      </c>
      <c r="H61" s="40">
        <v>9.7199740000000007E-2</v>
      </c>
      <c r="I61" s="40">
        <v>415.87695670000005</v>
      </c>
      <c r="J61" s="40">
        <v>1963.4283999999998</v>
      </c>
      <c r="K61" s="40">
        <v>138.27186979999999</v>
      </c>
      <c r="L61" s="40">
        <v>4.0306227999999997</v>
      </c>
    </row>
    <row r="62" spans="1:12" s="13" customFormat="1" hidden="1" outlineLevel="4" x14ac:dyDescent="0.4">
      <c r="A62" s="26">
        <v>4</v>
      </c>
      <c r="B62" s="7" t="s">
        <v>55</v>
      </c>
      <c r="C62" s="40">
        <v>0.52795630000000005</v>
      </c>
      <c r="D62" s="40">
        <v>7.0036909999999994E-2</v>
      </c>
      <c r="E62" s="40">
        <v>209.5878549</v>
      </c>
      <c r="F62" s="40">
        <v>0.1533214</v>
      </c>
      <c r="G62" s="40">
        <v>2878.6530000000002</v>
      </c>
      <c r="H62" s="40">
        <v>0.1647448</v>
      </c>
      <c r="I62" s="40">
        <v>781.16967099999988</v>
      </c>
      <c r="J62" s="40">
        <v>3231.1002199999998</v>
      </c>
      <c r="K62" s="40">
        <v>364.584588</v>
      </c>
      <c r="L62" s="40">
        <v>5.9347083000000005</v>
      </c>
    </row>
    <row r="63" spans="1:12" s="13" customFormat="1" hidden="1" outlineLevel="4" x14ac:dyDescent="0.4">
      <c r="A63" s="26">
        <v>4</v>
      </c>
      <c r="B63" s="7" t="s">
        <v>56</v>
      </c>
      <c r="C63" s="40">
        <v>0.37590679999999999</v>
      </c>
      <c r="D63" s="40">
        <v>6.0126159999999998E-2</v>
      </c>
      <c r="E63" s="40">
        <v>86.745516300000006</v>
      </c>
      <c r="F63" s="40">
        <v>0.10902240000000001</v>
      </c>
      <c r="G63" s="40">
        <v>2018.4326000000001</v>
      </c>
      <c r="H63" s="40">
        <v>0.1142203</v>
      </c>
      <c r="I63" s="40">
        <v>2579.7254240000002</v>
      </c>
      <c r="J63" s="40">
        <v>7013.1800799999992</v>
      </c>
      <c r="K63" s="40">
        <v>312.27287519999999</v>
      </c>
      <c r="L63" s="40">
        <v>7.263261</v>
      </c>
    </row>
    <row r="64" spans="1:12" s="13" customFormat="1" hidden="1" outlineLevel="4" x14ac:dyDescent="0.4">
      <c r="A64" s="26">
        <v>4</v>
      </c>
      <c r="B64" s="7" t="s">
        <v>216</v>
      </c>
      <c r="C64" s="40">
        <v>1.4141140000000001E-4</v>
      </c>
      <c r="D64" s="40">
        <v>2.0613680000000001E-5</v>
      </c>
      <c r="E64" s="40">
        <v>5.8365781000000007E-3</v>
      </c>
      <c r="F64" s="40">
        <v>5.4448820000000001E-5</v>
      </c>
      <c r="G64" s="40">
        <v>2.3410502999999999E-2</v>
      </c>
      <c r="H64" s="40">
        <v>2.715975E-4</v>
      </c>
      <c r="I64" s="40">
        <v>1.4239339200000001E-2</v>
      </c>
      <c r="J64" s="40">
        <v>4.4831635499999994E-2</v>
      </c>
      <c r="K64" s="40">
        <v>6.2751577099999997E-3</v>
      </c>
      <c r="L64" s="40">
        <v>1.3349388199999999E-3</v>
      </c>
    </row>
    <row r="65" spans="1:12" s="13" customFormat="1" hidden="1" outlineLevel="4" x14ac:dyDescent="0.4">
      <c r="A65" s="26">
        <v>4</v>
      </c>
      <c r="B65" s="7" t="s">
        <v>57</v>
      </c>
      <c r="C65" s="40">
        <v>3.9398209999999999E-6</v>
      </c>
      <c r="D65" s="40">
        <v>8.5189859999999995E-7</v>
      </c>
      <c r="E65" s="40">
        <v>2.3145607199999998E-4</v>
      </c>
      <c r="F65" s="40">
        <v>2.4669710000000001E-6</v>
      </c>
      <c r="G65" s="40">
        <v>8.4314079999999998E-4</v>
      </c>
      <c r="H65" s="40">
        <v>6.9065209999999998E-6</v>
      </c>
      <c r="I65" s="40">
        <v>5.3274560499999991E-4</v>
      </c>
      <c r="J65" s="40">
        <v>1.7440403200000003E-3</v>
      </c>
      <c r="K65" s="40">
        <v>2.38339558E-4</v>
      </c>
      <c r="L65" s="40">
        <v>5.4490709000000001E-5</v>
      </c>
    </row>
    <row r="66" spans="1:12" s="13" customFormat="1" hidden="1" outlineLevel="4" x14ac:dyDescent="0.4">
      <c r="A66" s="26">
        <v>4</v>
      </c>
      <c r="B66" s="7" t="s">
        <v>58</v>
      </c>
      <c r="C66" s="40">
        <v>0.14621870000000001</v>
      </c>
      <c r="D66" s="40">
        <v>3.8198559999999999E-2</v>
      </c>
      <c r="E66" s="40">
        <v>62.962898899999999</v>
      </c>
      <c r="F66" s="40">
        <v>8.3032449999999994E-2</v>
      </c>
      <c r="G66" s="40">
        <v>724.10345000000007</v>
      </c>
      <c r="H66" s="40">
        <v>7.0892640000000007E-2</v>
      </c>
      <c r="I66" s="40">
        <v>209.33746889999998</v>
      </c>
      <c r="J66" s="40">
        <v>713.56070099999999</v>
      </c>
      <c r="K66" s="40">
        <v>77.778499470000014</v>
      </c>
      <c r="L66" s="40">
        <v>3.1684267999999998</v>
      </c>
    </row>
    <row r="67" spans="1:12" s="33" customFormat="1" hidden="1" outlineLevel="3" collapsed="1" x14ac:dyDescent="0.4">
      <c r="A67" s="32">
        <v>3</v>
      </c>
      <c r="B67" s="6" t="s">
        <v>59</v>
      </c>
      <c r="C67" s="39">
        <v>9.6742472900000003</v>
      </c>
      <c r="D67" s="39">
        <v>2.3940088900000012</v>
      </c>
      <c r="E67" s="39">
        <v>4692.8799985999995</v>
      </c>
      <c r="F67" s="39">
        <v>4.5761871300000001</v>
      </c>
      <c r="G67" s="39">
        <v>38321.460235000013</v>
      </c>
      <c r="H67" s="39">
        <v>4.7924808000000008</v>
      </c>
      <c r="I67" s="39">
        <v>15335.43091736</v>
      </c>
      <c r="J67" s="39">
        <v>48332.605137699997</v>
      </c>
      <c r="K67" s="39">
        <v>7904.6464396599995</v>
      </c>
      <c r="L67" s="39">
        <v>165.57921363000005</v>
      </c>
    </row>
    <row r="68" spans="1:12" s="13" customFormat="1" hidden="1" outlineLevel="4" x14ac:dyDescent="0.4">
      <c r="A68" s="26">
        <v>4</v>
      </c>
      <c r="B68" s="7" t="s">
        <v>60</v>
      </c>
      <c r="C68" s="40">
        <v>8.6784529999999999E-2</v>
      </c>
      <c r="D68" s="40">
        <v>3.004124E-2</v>
      </c>
      <c r="E68" s="40">
        <v>37.710328199999992</v>
      </c>
      <c r="F68" s="40">
        <v>6.8218929999999997E-2</v>
      </c>
      <c r="G68" s="40">
        <v>41.310326000000003</v>
      </c>
      <c r="H68" s="40">
        <v>7.3557120000000004E-2</v>
      </c>
      <c r="I68" s="40">
        <v>38.697330100000002</v>
      </c>
      <c r="J68" s="40">
        <v>80.269242000000006</v>
      </c>
      <c r="K68" s="40">
        <v>11.247277629999999</v>
      </c>
      <c r="L68" s="40">
        <v>1.9962795999999998</v>
      </c>
    </row>
    <row r="69" spans="1:12" s="13" customFormat="1" hidden="1" outlineLevel="4" x14ac:dyDescent="0.4">
      <c r="A69" s="26">
        <v>4</v>
      </c>
      <c r="B69" s="7" t="s">
        <v>61</v>
      </c>
      <c r="C69" s="40">
        <v>0.1045391</v>
      </c>
      <c r="D69" s="40">
        <v>3.5946470000000001E-2</v>
      </c>
      <c r="E69" s="40">
        <v>19.704791</v>
      </c>
      <c r="F69" s="40">
        <v>8.0921750000000001E-2</v>
      </c>
      <c r="G69" s="40">
        <v>55.158885999999995</v>
      </c>
      <c r="H69" s="40">
        <v>8.59293E-2</v>
      </c>
      <c r="I69" s="40">
        <v>25.379964300000001</v>
      </c>
      <c r="J69" s="40">
        <v>85.486676000000003</v>
      </c>
      <c r="K69" s="40">
        <v>11.536543159999999</v>
      </c>
      <c r="L69" s="40">
        <v>2.366374</v>
      </c>
    </row>
    <row r="70" spans="1:12" s="13" customFormat="1" hidden="1" outlineLevel="4" x14ac:dyDescent="0.4">
      <c r="A70" s="26">
        <v>4</v>
      </c>
      <c r="B70" s="7" t="s">
        <v>62</v>
      </c>
      <c r="C70" s="40">
        <v>5.2431480000000003E-2</v>
      </c>
      <c r="D70" s="40">
        <v>2.178772E-2</v>
      </c>
      <c r="E70" s="40">
        <v>7.2812058000000013</v>
      </c>
      <c r="F70" s="40">
        <v>4.8670770000000002E-2</v>
      </c>
      <c r="G70" s="40">
        <v>19.887526999999999</v>
      </c>
      <c r="H70" s="40">
        <v>4.3853429999999999E-2</v>
      </c>
      <c r="I70" s="40">
        <v>13.937474299999998</v>
      </c>
      <c r="J70" s="40">
        <v>42.282122299999997</v>
      </c>
      <c r="K70" s="40">
        <v>5.0262271299999997</v>
      </c>
      <c r="L70" s="40">
        <v>1.3930322900000001</v>
      </c>
    </row>
    <row r="71" spans="1:12" s="13" customFormat="1" hidden="1" outlineLevel="4" x14ac:dyDescent="0.4">
      <c r="A71" s="26">
        <v>4</v>
      </c>
      <c r="B71" s="7" t="s">
        <v>63</v>
      </c>
      <c r="C71" s="40">
        <v>0.17055049999999999</v>
      </c>
      <c r="D71" s="40">
        <v>4.3734580000000002E-2</v>
      </c>
      <c r="E71" s="40">
        <v>111.62686980000001</v>
      </c>
      <c r="F71" s="40">
        <v>9.4626180000000004E-2</v>
      </c>
      <c r="G71" s="40">
        <v>519.68711999999994</v>
      </c>
      <c r="H71" s="40">
        <v>0.1105361</v>
      </c>
      <c r="I71" s="40">
        <v>195.14544649999999</v>
      </c>
      <c r="J71" s="40">
        <v>594.91754099999991</v>
      </c>
      <c r="K71" s="40">
        <v>76.917741500000005</v>
      </c>
      <c r="L71" s="40">
        <v>3.0593523999999999</v>
      </c>
    </row>
    <row r="72" spans="1:12" s="13" customFormat="1" hidden="1" outlineLevel="4" x14ac:dyDescent="0.4">
      <c r="A72" s="26">
        <v>4</v>
      </c>
      <c r="B72" s="7" t="s">
        <v>64</v>
      </c>
      <c r="C72" s="40">
        <v>8.822961E-2</v>
      </c>
      <c r="D72" s="40">
        <v>2.7705500000000001E-2</v>
      </c>
      <c r="E72" s="40">
        <v>7.6574083999999987</v>
      </c>
      <c r="F72" s="40">
        <v>6.2738119999999994E-2</v>
      </c>
      <c r="G72" s="40">
        <v>43.607101</v>
      </c>
      <c r="H72" s="40">
        <v>8.1497940000000005E-2</v>
      </c>
      <c r="I72" s="40">
        <v>19.041999000000001</v>
      </c>
      <c r="J72" s="40">
        <v>62.489740599999983</v>
      </c>
      <c r="K72" s="40">
        <v>14.868530140000001</v>
      </c>
      <c r="L72" s="40">
        <v>1.7867896999999999</v>
      </c>
    </row>
    <row r="73" spans="1:12" s="13" customFormat="1" hidden="1" outlineLevel="4" x14ac:dyDescent="0.4">
      <c r="A73" s="26">
        <v>4</v>
      </c>
      <c r="B73" s="7" t="s">
        <v>65</v>
      </c>
      <c r="C73" s="40">
        <v>0.1239164</v>
      </c>
      <c r="D73" s="40">
        <v>4.0339159999999999E-2</v>
      </c>
      <c r="E73" s="40">
        <v>29.935123099999998</v>
      </c>
      <c r="F73" s="40">
        <v>8.6747000000000005E-2</v>
      </c>
      <c r="G73" s="40">
        <v>268.20438000000001</v>
      </c>
      <c r="H73" s="40">
        <v>8.46113E-2</v>
      </c>
      <c r="I73" s="40">
        <v>119.36269609999999</v>
      </c>
      <c r="J73" s="40">
        <v>358.14380899999998</v>
      </c>
      <c r="K73" s="40">
        <v>45.278076349999999</v>
      </c>
      <c r="L73" s="40">
        <v>2.7253853000000001</v>
      </c>
    </row>
    <row r="74" spans="1:12" s="13" customFormat="1" hidden="1" outlineLevel="4" x14ac:dyDescent="0.4">
      <c r="A74" s="26">
        <v>4</v>
      </c>
      <c r="B74" s="7" t="s">
        <v>66</v>
      </c>
      <c r="C74" s="40">
        <v>0.1302111</v>
      </c>
      <c r="D74" s="40">
        <v>3.5220840000000003E-2</v>
      </c>
      <c r="E74" s="40">
        <v>23.7217752</v>
      </c>
      <c r="F74" s="40">
        <v>7.7572299999999997E-2</v>
      </c>
      <c r="G74" s="40">
        <v>241.18631999999999</v>
      </c>
      <c r="H74" s="40">
        <v>9.2146350000000002E-2</v>
      </c>
      <c r="I74" s="40">
        <v>82.165175699999992</v>
      </c>
      <c r="J74" s="40">
        <v>309.66311300000001</v>
      </c>
      <c r="K74" s="40">
        <v>42.01134897</v>
      </c>
      <c r="L74" s="40">
        <v>2.3660283</v>
      </c>
    </row>
    <row r="75" spans="1:12" s="13" customFormat="1" hidden="1" outlineLevel="4" x14ac:dyDescent="0.4">
      <c r="A75" s="26">
        <v>4</v>
      </c>
      <c r="B75" s="7" t="s">
        <v>67</v>
      </c>
      <c r="C75" s="40">
        <v>8.9201000000000003E-2</v>
      </c>
      <c r="D75" s="40">
        <v>2.665155E-2</v>
      </c>
      <c r="E75" s="40">
        <v>12.936850199999999</v>
      </c>
      <c r="F75" s="40">
        <v>6.1509380000000002E-2</v>
      </c>
      <c r="G75" s="40">
        <v>81.094555999999997</v>
      </c>
      <c r="H75" s="40">
        <v>6.9472149999999996E-2</v>
      </c>
      <c r="I75" s="40">
        <v>29.413051099999997</v>
      </c>
      <c r="J75" s="40">
        <v>154.35023499999997</v>
      </c>
      <c r="K75" s="40">
        <v>12.406078470000001</v>
      </c>
      <c r="L75" s="40">
        <v>2.7029736</v>
      </c>
    </row>
    <row r="76" spans="1:12" s="13" customFormat="1" hidden="1" outlineLevel="4" x14ac:dyDescent="0.4">
      <c r="A76" s="26">
        <v>4</v>
      </c>
      <c r="B76" s="7" t="s">
        <v>68</v>
      </c>
      <c r="C76" s="40">
        <v>8.5414920000000005E-2</v>
      </c>
      <c r="D76" s="40">
        <v>2.9088800000000001E-2</v>
      </c>
      <c r="E76" s="40">
        <v>11.3390535</v>
      </c>
      <c r="F76" s="40">
        <v>6.7675009999999994E-2</v>
      </c>
      <c r="G76" s="40">
        <v>62.238422</v>
      </c>
      <c r="H76" s="40">
        <v>7.7465069999999997E-2</v>
      </c>
      <c r="I76" s="40">
        <v>36.283830899999998</v>
      </c>
      <c r="J76" s="40">
        <v>83.851629000000017</v>
      </c>
      <c r="K76" s="40">
        <v>32.491551860000001</v>
      </c>
      <c r="L76" s="40">
        <v>2.2981840999999998</v>
      </c>
    </row>
    <row r="77" spans="1:12" s="13" customFormat="1" hidden="1" outlineLevel="4" x14ac:dyDescent="0.4">
      <c r="A77" s="26">
        <v>4</v>
      </c>
      <c r="B77" s="7" t="s">
        <v>69</v>
      </c>
      <c r="C77" s="40">
        <v>0.1059031</v>
      </c>
      <c r="D77" s="40">
        <v>3.1088190000000002E-2</v>
      </c>
      <c r="E77" s="40">
        <v>12.541782</v>
      </c>
      <c r="F77" s="40">
        <v>6.981395E-2</v>
      </c>
      <c r="G77" s="40">
        <v>99.723625999999996</v>
      </c>
      <c r="H77" s="40">
        <v>9.1992480000000001E-2</v>
      </c>
      <c r="I77" s="40">
        <v>51.748463399999999</v>
      </c>
      <c r="J77" s="40">
        <v>143.85502400000001</v>
      </c>
      <c r="K77" s="40">
        <v>20.484409339999999</v>
      </c>
      <c r="L77" s="40">
        <v>2.0557855000000003</v>
      </c>
    </row>
    <row r="78" spans="1:12" s="13" customFormat="1" hidden="1" outlineLevel="4" x14ac:dyDescent="0.4">
      <c r="A78" s="26">
        <v>4</v>
      </c>
      <c r="B78" s="7" t="s">
        <v>70</v>
      </c>
      <c r="C78" s="40">
        <v>0.1140124</v>
      </c>
      <c r="D78" s="40">
        <v>3.6885429999999997E-2</v>
      </c>
      <c r="E78" s="40">
        <v>14.670109800000001</v>
      </c>
      <c r="F78" s="40">
        <v>8.4679909999999997E-2</v>
      </c>
      <c r="G78" s="40">
        <v>59.169377999999995</v>
      </c>
      <c r="H78" s="40">
        <v>9.9100199999999999E-2</v>
      </c>
      <c r="I78" s="40">
        <v>38.675153399999999</v>
      </c>
      <c r="J78" s="40">
        <v>104.505038</v>
      </c>
      <c r="K78" s="40">
        <v>12.299276330000001</v>
      </c>
      <c r="L78" s="40">
        <v>2.3873191</v>
      </c>
    </row>
    <row r="79" spans="1:12" s="13" customFormat="1" hidden="1" outlineLevel="4" x14ac:dyDescent="0.4">
      <c r="A79" s="26">
        <v>4</v>
      </c>
      <c r="B79" s="7" t="s">
        <v>71</v>
      </c>
      <c r="C79" s="40">
        <v>0.43768780000000002</v>
      </c>
      <c r="D79" s="40">
        <v>7.3904990000000004E-2</v>
      </c>
      <c r="E79" s="40">
        <v>1130.971307</v>
      </c>
      <c r="F79" s="40">
        <v>0.12507280000000001</v>
      </c>
      <c r="G79" s="40">
        <v>2643.3409000000001</v>
      </c>
      <c r="H79" s="40">
        <v>0.10680580000000001</v>
      </c>
      <c r="I79" s="40">
        <v>990.92419799999993</v>
      </c>
      <c r="J79" s="40">
        <v>3464.7695600000002</v>
      </c>
      <c r="K79" s="40">
        <v>376.95028880000001</v>
      </c>
      <c r="L79" s="40">
        <v>7.1401938000000005</v>
      </c>
    </row>
    <row r="80" spans="1:12" s="13" customFormat="1" hidden="1" outlineLevel="4" x14ac:dyDescent="0.4">
      <c r="A80" s="26">
        <v>4</v>
      </c>
      <c r="B80" s="7" t="s">
        <v>72</v>
      </c>
      <c r="C80" s="40">
        <v>0.18670619999999999</v>
      </c>
      <c r="D80" s="40">
        <v>3.949039E-2</v>
      </c>
      <c r="E80" s="40">
        <v>23.155965899999998</v>
      </c>
      <c r="F80" s="40">
        <v>0.10587149999999999</v>
      </c>
      <c r="G80" s="40">
        <v>160.38813299999998</v>
      </c>
      <c r="H80" s="40">
        <v>0.1561506</v>
      </c>
      <c r="I80" s="40">
        <v>76.021138300000004</v>
      </c>
      <c r="J80" s="40">
        <v>239.90555800000004</v>
      </c>
      <c r="K80" s="40">
        <v>35.322644390000001</v>
      </c>
      <c r="L80" s="40">
        <v>2.6878942000000001</v>
      </c>
    </row>
    <row r="81" spans="1:12" s="13" customFormat="1" hidden="1" outlineLevel="4" x14ac:dyDescent="0.4">
      <c r="A81" s="26">
        <v>4</v>
      </c>
      <c r="B81" s="7" t="s">
        <v>73</v>
      </c>
      <c r="C81" s="40">
        <v>7.7752600000000005E-2</v>
      </c>
      <c r="D81" s="40">
        <v>3.017862E-2</v>
      </c>
      <c r="E81" s="40">
        <v>8.7564928999999996</v>
      </c>
      <c r="F81" s="40">
        <v>6.9176230000000005E-2</v>
      </c>
      <c r="G81" s="40">
        <v>33.839953000000001</v>
      </c>
      <c r="H81" s="40">
        <v>7.4834739999999997E-2</v>
      </c>
      <c r="I81" s="40">
        <v>21.378219600000001</v>
      </c>
      <c r="J81" s="40">
        <v>68.641196999999991</v>
      </c>
      <c r="K81" s="40">
        <v>9.6569433300000007</v>
      </c>
      <c r="L81" s="40">
        <v>1.9633558</v>
      </c>
    </row>
    <row r="82" spans="1:12" s="13" customFormat="1" hidden="1" outlineLevel="4" x14ac:dyDescent="0.4">
      <c r="A82" s="26">
        <v>4</v>
      </c>
      <c r="B82" s="7" t="s">
        <v>74</v>
      </c>
      <c r="C82" s="40">
        <v>8.0881129999999996E-2</v>
      </c>
      <c r="D82" s="40">
        <v>6.3165209999999999E-2</v>
      </c>
      <c r="E82" s="40">
        <v>20.8946328</v>
      </c>
      <c r="F82" s="40">
        <v>6.4939510000000006E-2</v>
      </c>
      <c r="G82" s="40">
        <v>53.589861999999997</v>
      </c>
      <c r="H82" s="40">
        <v>6.9177500000000003E-2</v>
      </c>
      <c r="I82" s="40">
        <v>63.5788321</v>
      </c>
      <c r="J82" s="40">
        <v>124.76800999999999</v>
      </c>
      <c r="K82" s="40">
        <v>11.40828877</v>
      </c>
      <c r="L82" s="40">
        <v>1.8412575</v>
      </c>
    </row>
    <row r="83" spans="1:12" s="13" customFormat="1" hidden="1" outlineLevel="4" x14ac:dyDescent="0.4">
      <c r="A83" s="26">
        <v>4</v>
      </c>
      <c r="B83" s="7" t="s">
        <v>83</v>
      </c>
      <c r="C83" s="42">
        <v>7.8624470000000002E-2</v>
      </c>
      <c r="D83" s="42">
        <v>2.6175609999999998E-2</v>
      </c>
      <c r="E83" s="42">
        <v>7.5211658000000003</v>
      </c>
      <c r="F83" s="42">
        <v>5.9068429999999998E-2</v>
      </c>
      <c r="G83" s="42">
        <v>28.203135999999997</v>
      </c>
      <c r="H83" s="42">
        <v>6.7663970000000004E-2</v>
      </c>
      <c r="I83" s="42">
        <v>17.420894799999999</v>
      </c>
      <c r="J83" s="42">
        <v>56.591461700000011</v>
      </c>
      <c r="K83" s="42">
        <v>6.8231915499999998</v>
      </c>
      <c r="L83" s="42">
        <v>1.6767288</v>
      </c>
    </row>
    <row r="84" spans="1:12" s="13" customFormat="1" hidden="1" outlineLevel="4" x14ac:dyDescent="0.4">
      <c r="A84" s="26">
        <v>4</v>
      </c>
      <c r="B84" s="7" t="s">
        <v>76</v>
      </c>
      <c r="C84" s="40">
        <v>0.1767965</v>
      </c>
      <c r="D84" s="40">
        <v>4.6312779999999998E-2</v>
      </c>
      <c r="E84" s="40">
        <v>38.765777800000002</v>
      </c>
      <c r="F84" s="40">
        <v>8.6190210000000003E-2</v>
      </c>
      <c r="G84" s="40">
        <v>389.80531000000002</v>
      </c>
      <c r="H84" s="40">
        <v>0.1204937</v>
      </c>
      <c r="I84" s="40">
        <v>275.24816090000002</v>
      </c>
      <c r="J84" s="40">
        <v>529.1941230000001</v>
      </c>
      <c r="K84" s="40">
        <v>63.3280423</v>
      </c>
      <c r="L84" s="40">
        <v>3.6029879000000005</v>
      </c>
    </row>
    <row r="85" spans="1:12" s="13" customFormat="1" hidden="1" outlineLevel="4" x14ac:dyDescent="0.4">
      <c r="A85" s="26">
        <v>4</v>
      </c>
      <c r="B85" s="7" t="s">
        <v>77</v>
      </c>
      <c r="C85" s="40">
        <v>9.8460850000000003E-2</v>
      </c>
      <c r="D85" s="40">
        <v>3.4729389999999999E-2</v>
      </c>
      <c r="E85" s="40">
        <v>14.792959400000001</v>
      </c>
      <c r="F85" s="40">
        <v>6.4693650000000005E-2</v>
      </c>
      <c r="G85" s="40">
        <v>111.16511500000001</v>
      </c>
      <c r="H85" s="40">
        <v>8.3258899999999997E-2</v>
      </c>
      <c r="I85" s="40">
        <v>56.954302499999997</v>
      </c>
      <c r="J85" s="40">
        <v>123.97924699999999</v>
      </c>
      <c r="K85" s="40">
        <v>19.098428569999999</v>
      </c>
      <c r="L85" s="40">
        <v>2.4296159999999998</v>
      </c>
    </row>
    <row r="86" spans="1:12" s="13" customFormat="1" hidden="1" outlineLevel="4" x14ac:dyDescent="0.4">
      <c r="A86" s="26">
        <v>4</v>
      </c>
      <c r="B86" s="7" t="s">
        <v>78</v>
      </c>
      <c r="C86" s="40">
        <v>8.673235E-2</v>
      </c>
      <c r="D86" s="40">
        <v>2.9271220000000001E-2</v>
      </c>
      <c r="E86" s="40">
        <v>8.4762634000000006</v>
      </c>
      <c r="F86" s="40">
        <v>6.583145E-2</v>
      </c>
      <c r="G86" s="40">
        <v>34.766007999999999</v>
      </c>
      <c r="H86" s="40">
        <v>7.5273690000000004E-2</v>
      </c>
      <c r="I86" s="40">
        <v>21.324544199999998</v>
      </c>
      <c r="J86" s="40">
        <v>68.955297299999998</v>
      </c>
      <c r="K86" s="40">
        <v>8.57219482</v>
      </c>
      <c r="L86" s="40">
        <v>1.8818163000000001</v>
      </c>
    </row>
    <row r="87" spans="1:12" s="13" customFormat="1" hidden="1" outlineLevel="4" x14ac:dyDescent="0.4">
      <c r="A87" s="26">
        <v>4</v>
      </c>
      <c r="B87" s="7" t="s">
        <v>79</v>
      </c>
      <c r="C87" s="40">
        <v>0.13323380000000001</v>
      </c>
      <c r="D87" s="40">
        <v>5.7525060000000003E-2</v>
      </c>
      <c r="E87" s="40">
        <v>41.130877700000006</v>
      </c>
      <c r="F87" s="40">
        <v>8.2121890000000003E-2</v>
      </c>
      <c r="G87" s="40">
        <v>496.36809000000005</v>
      </c>
      <c r="H87" s="40">
        <v>8.4550319999999998E-2</v>
      </c>
      <c r="I87" s="40">
        <v>532.93103250000013</v>
      </c>
      <c r="J87" s="40">
        <v>636.81374800000003</v>
      </c>
      <c r="K87" s="40">
        <v>67.614815100000001</v>
      </c>
      <c r="L87" s="40">
        <v>4.9824096999999998</v>
      </c>
    </row>
    <row r="88" spans="1:12" s="13" customFormat="1" hidden="1" outlineLevel="4" x14ac:dyDescent="0.4">
      <c r="A88" s="26">
        <v>4</v>
      </c>
      <c r="B88" s="7" t="s">
        <v>80</v>
      </c>
      <c r="C88" s="40">
        <v>0.1725592</v>
      </c>
      <c r="D88" s="40">
        <v>4.1830260000000001E-2</v>
      </c>
      <c r="E88" s="40">
        <v>23.456848999999998</v>
      </c>
      <c r="F88" s="40">
        <v>9.4887239999999998E-2</v>
      </c>
      <c r="G88" s="40">
        <v>287.35127</v>
      </c>
      <c r="H88" s="40">
        <v>0.13919719999999999</v>
      </c>
      <c r="I88" s="40">
        <v>129.44233550000001</v>
      </c>
      <c r="J88" s="40">
        <v>487.45250600000014</v>
      </c>
      <c r="K88" s="40">
        <v>46.580857219999999</v>
      </c>
      <c r="L88" s="40">
        <v>2.8032592000000003</v>
      </c>
    </row>
    <row r="89" spans="1:12" s="13" customFormat="1" hidden="1" outlineLevel="4" x14ac:dyDescent="0.4">
      <c r="A89" s="26">
        <v>4</v>
      </c>
      <c r="B89" s="7" t="s">
        <v>81</v>
      </c>
      <c r="C89" s="40">
        <v>0.1346087</v>
      </c>
      <c r="D89" s="40">
        <v>3.5380410000000001E-2</v>
      </c>
      <c r="E89" s="40">
        <v>31.577260500000001</v>
      </c>
      <c r="F89" s="40">
        <v>7.4459849999999994E-2</v>
      </c>
      <c r="G89" s="40">
        <v>372.77573999999998</v>
      </c>
      <c r="H89" s="40">
        <v>8.7392339999999999E-2</v>
      </c>
      <c r="I89" s="40">
        <v>150.0012442</v>
      </c>
      <c r="J89" s="40">
        <v>511.97423500000002</v>
      </c>
      <c r="K89" s="40">
        <v>58.483012000000002</v>
      </c>
      <c r="L89" s="40">
        <v>2.5298427000000001</v>
      </c>
    </row>
    <row r="90" spans="1:12" s="13" customFormat="1" hidden="1" outlineLevel="4" x14ac:dyDescent="0.4">
      <c r="A90" s="26">
        <v>4</v>
      </c>
      <c r="B90" s="7" t="s">
        <v>92</v>
      </c>
      <c r="C90" s="40">
        <v>9.3487790000000001E-2</v>
      </c>
      <c r="D90" s="40">
        <v>3.1460960000000003E-2</v>
      </c>
      <c r="E90" s="40">
        <v>8.6580386999999988</v>
      </c>
      <c r="F90" s="40">
        <v>7.1206740000000004E-2</v>
      </c>
      <c r="G90" s="40">
        <v>49.883023999999999</v>
      </c>
      <c r="H90" s="40">
        <v>6.9425310000000004E-2</v>
      </c>
      <c r="I90" s="40">
        <v>23.933097599999996</v>
      </c>
      <c r="J90" s="40">
        <v>113.953346</v>
      </c>
      <c r="K90" s="40">
        <v>8.7922205600000005</v>
      </c>
      <c r="L90" s="40">
        <v>2.0130028000000002</v>
      </c>
    </row>
    <row r="91" spans="1:12" s="13" customFormat="1" hidden="1" outlineLevel="4" x14ac:dyDescent="0.4">
      <c r="A91" s="26">
        <v>4</v>
      </c>
      <c r="B91" s="7" t="s">
        <v>82</v>
      </c>
      <c r="C91" s="40">
        <v>3.9718570000000002E-2</v>
      </c>
      <c r="D91" s="40">
        <v>1.498499E-2</v>
      </c>
      <c r="E91" s="40">
        <v>4.6644436999999996</v>
      </c>
      <c r="F91" s="40">
        <v>3.342929E-2</v>
      </c>
      <c r="G91" s="40">
        <v>14.604628</v>
      </c>
      <c r="H91" s="40">
        <v>3.6031939999999998E-2</v>
      </c>
      <c r="I91" s="40">
        <v>10.563934140000001</v>
      </c>
      <c r="J91" s="40">
        <v>31.1029196</v>
      </c>
      <c r="K91" s="40">
        <v>3.6703314599999999</v>
      </c>
      <c r="L91" s="40">
        <v>0.95747199999999999</v>
      </c>
    </row>
    <row r="92" spans="1:12" s="13" customFormat="1" hidden="1" outlineLevel="4" x14ac:dyDescent="0.4">
      <c r="A92" s="26">
        <v>4</v>
      </c>
      <c r="B92" s="7" t="s">
        <v>84</v>
      </c>
      <c r="C92" s="40">
        <v>7.1345790000000006E-2</v>
      </c>
      <c r="D92" s="40">
        <v>2.1444089999999999E-2</v>
      </c>
      <c r="E92" s="40">
        <v>5.8991690000000006</v>
      </c>
      <c r="F92" s="40">
        <v>4.9498880000000002E-2</v>
      </c>
      <c r="G92" s="40">
        <v>21.855598999999998</v>
      </c>
      <c r="H92" s="40">
        <v>6.4558299999999999E-2</v>
      </c>
      <c r="I92" s="40">
        <v>13.748311600000003</v>
      </c>
      <c r="J92" s="40">
        <v>44.175667100000005</v>
      </c>
      <c r="K92" s="40">
        <v>5.5121913100000004</v>
      </c>
      <c r="L92" s="40">
        <v>1.37554719</v>
      </c>
    </row>
    <row r="93" spans="1:12" s="13" customFormat="1" hidden="1" outlineLevel="4" x14ac:dyDescent="0.4">
      <c r="A93" s="26">
        <v>4</v>
      </c>
      <c r="B93" s="7" t="s">
        <v>85</v>
      </c>
      <c r="C93" s="40">
        <v>6.7766240000000005E-2</v>
      </c>
      <c r="D93" s="40">
        <v>2.3683989999999999E-2</v>
      </c>
      <c r="E93" s="40">
        <v>6.2890566000000003</v>
      </c>
      <c r="F93" s="40">
        <v>5.268254E-2</v>
      </c>
      <c r="G93" s="40">
        <v>27.831776000000005</v>
      </c>
      <c r="H93" s="40">
        <v>5.847811E-2</v>
      </c>
      <c r="I93" s="40">
        <v>14.710418300000001</v>
      </c>
      <c r="J93" s="40">
        <v>47.776349100000004</v>
      </c>
      <c r="K93" s="40">
        <v>5.7483913099999997</v>
      </c>
      <c r="L93" s="40">
        <v>1.5164833799999999</v>
      </c>
    </row>
    <row r="94" spans="1:12" s="13" customFormat="1" hidden="1" outlineLevel="4" x14ac:dyDescent="0.4">
      <c r="A94" s="26">
        <v>4</v>
      </c>
      <c r="B94" s="7" t="s">
        <v>86</v>
      </c>
      <c r="C94" s="40">
        <v>0.1177943</v>
      </c>
      <c r="D94" s="40">
        <v>4.1137079999999999E-2</v>
      </c>
      <c r="E94" s="40">
        <v>28.088845100000004</v>
      </c>
      <c r="F94" s="40">
        <v>9.2118489999999997E-2</v>
      </c>
      <c r="G94" s="40">
        <v>89.333631999999994</v>
      </c>
      <c r="H94" s="40">
        <v>9.3873200000000004E-2</v>
      </c>
      <c r="I94" s="40">
        <v>39.168589599999997</v>
      </c>
      <c r="J94" s="40">
        <v>138.14626000000001</v>
      </c>
      <c r="K94" s="40">
        <v>15.529054520000001</v>
      </c>
      <c r="L94" s="40">
        <v>2.6628818999999999</v>
      </c>
    </row>
    <row r="95" spans="1:12" s="13" customFormat="1" hidden="1" outlineLevel="4" x14ac:dyDescent="0.4">
      <c r="A95" s="26">
        <v>4</v>
      </c>
      <c r="B95" s="7" t="s">
        <v>87</v>
      </c>
      <c r="C95" s="40">
        <v>0.25679449999999998</v>
      </c>
      <c r="D95" s="40">
        <v>7.4617489999999995E-2</v>
      </c>
      <c r="E95" s="40">
        <v>55.110794500000004</v>
      </c>
      <c r="F95" s="40">
        <v>0.17255760000000001</v>
      </c>
      <c r="G95" s="40">
        <v>461.49531999999999</v>
      </c>
      <c r="H95" s="40">
        <v>0.18289659999999999</v>
      </c>
      <c r="I95" s="40">
        <v>178.90445830000002</v>
      </c>
      <c r="J95" s="40">
        <v>498.67710499999998</v>
      </c>
      <c r="K95" s="40">
        <v>114.37570919999999</v>
      </c>
      <c r="L95" s="40">
        <v>4.8692095999999996</v>
      </c>
    </row>
    <row r="96" spans="1:12" s="13" customFormat="1" hidden="1" outlineLevel="4" x14ac:dyDescent="0.4">
      <c r="A96" s="26">
        <v>4</v>
      </c>
      <c r="B96" s="7" t="s">
        <v>88</v>
      </c>
      <c r="C96" s="40">
        <v>9.1920189999999999E-2</v>
      </c>
      <c r="D96" s="40">
        <v>3.2157999999999999E-2</v>
      </c>
      <c r="E96" s="40">
        <v>80.69126829999999</v>
      </c>
      <c r="F96" s="40">
        <v>7.0455610000000002E-2</v>
      </c>
      <c r="G96" s="40">
        <v>144.926647</v>
      </c>
      <c r="H96" s="40">
        <v>6.1346199999999997E-2</v>
      </c>
      <c r="I96" s="40">
        <v>57.489421599999993</v>
      </c>
      <c r="J96" s="40">
        <v>327.79438399999987</v>
      </c>
      <c r="K96" s="40">
        <v>22.1697214</v>
      </c>
      <c r="L96" s="40">
        <v>2.1111260999999999</v>
      </c>
    </row>
    <row r="97" spans="1:12" s="13" customFormat="1" hidden="1" outlineLevel="4" x14ac:dyDescent="0.4">
      <c r="A97" s="26">
        <v>4</v>
      </c>
      <c r="B97" s="7" t="s">
        <v>90</v>
      </c>
      <c r="C97" s="40">
        <v>0.2380198</v>
      </c>
      <c r="D97" s="40">
        <v>7.3187920000000004E-2</v>
      </c>
      <c r="E97" s="40">
        <v>26.951089100000001</v>
      </c>
      <c r="F97" s="40">
        <v>0.1656049</v>
      </c>
      <c r="G97" s="40">
        <v>187.10077999999999</v>
      </c>
      <c r="H97" s="40">
        <v>0.20722499999999999</v>
      </c>
      <c r="I97" s="40">
        <v>96.205674500000015</v>
      </c>
      <c r="J97" s="40">
        <v>484.96265400000004</v>
      </c>
      <c r="K97" s="40">
        <v>35.854292700000002</v>
      </c>
      <c r="L97" s="40">
        <v>4.7622476999999996</v>
      </c>
    </row>
    <row r="98" spans="1:12" s="13" customFormat="1" hidden="1" outlineLevel="4" x14ac:dyDescent="0.4">
      <c r="A98" s="26">
        <v>4</v>
      </c>
      <c r="B98" s="7" t="s">
        <v>93</v>
      </c>
      <c r="C98" s="40">
        <v>7.1011489999999997E-2</v>
      </c>
      <c r="D98" s="40">
        <v>1.8823759999999998E-2</v>
      </c>
      <c r="E98" s="40">
        <v>6.5593584000000007</v>
      </c>
      <c r="F98" s="40">
        <v>4.6746879999999998E-2</v>
      </c>
      <c r="G98" s="40">
        <v>29.016010999999999</v>
      </c>
      <c r="H98" s="40">
        <v>6.7835839999999994E-2</v>
      </c>
      <c r="I98" s="40">
        <v>16.0260532</v>
      </c>
      <c r="J98" s="40">
        <v>53.875778800000013</v>
      </c>
      <c r="K98" s="40">
        <v>7.4584145999999993</v>
      </c>
      <c r="L98" s="40">
        <v>1.2119902200000001</v>
      </c>
    </row>
    <row r="99" spans="1:12" s="13" customFormat="1" hidden="1" outlineLevel="4" x14ac:dyDescent="0.4">
      <c r="A99" s="26">
        <v>4</v>
      </c>
      <c r="B99" s="7" t="s">
        <v>94</v>
      </c>
      <c r="C99" s="40">
        <v>3.9418219999999997E-2</v>
      </c>
      <c r="D99" s="40">
        <v>1.7698450000000001E-2</v>
      </c>
      <c r="E99" s="40">
        <v>4.7090576999999998</v>
      </c>
      <c r="F99" s="40">
        <v>3.9086469999999998E-2</v>
      </c>
      <c r="G99" s="40">
        <v>17.010659</v>
      </c>
      <c r="H99" s="40">
        <v>3.2635490000000003E-2</v>
      </c>
      <c r="I99" s="40">
        <v>10.91645812</v>
      </c>
      <c r="J99" s="40">
        <v>34.539528600000011</v>
      </c>
      <c r="K99" s="40">
        <v>4.1332329200000002</v>
      </c>
      <c r="L99" s="40">
        <v>1.1306388300000001</v>
      </c>
    </row>
    <row r="100" spans="1:12" s="13" customFormat="1" hidden="1" outlineLevel="4" x14ac:dyDescent="0.4">
      <c r="A100" s="26">
        <v>4</v>
      </c>
      <c r="B100" s="7" t="s">
        <v>95</v>
      </c>
      <c r="C100" s="40">
        <v>9.5830509999999994E-2</v>
      </c>
      <c r="D100" s="40">
        <v>3.3137550000000002E-2</v>
      </c>
      <c r="E100" s="40">
        <v>12.311426300000001</v>
      </c>
      <c r="F100" s="40">
        <v>7.3959170000000005E-2</v>
      </c>
      <c r="G100" s="40">
        <v>66.634270999999998</v>
      </c>
      <c r="H100" s="40">
        <v>7.5606060000000003E-2</v>
      </c>
      <c r="I100" s="40">
        <v>33.0599737</v>
      </c>
      <c r="J100" s="40">
        <v>104.043239</v>
      </c>
      <c r="K100" s="40">
        <v>11.597811590000001</v>
      </c>
      <c r="L100" s="40">
        <v>2.1372358999999999</v>
      </c>
    </row>
    <row r="101" spans="1:12" s="13" customFormat="1" hidden="1" outlineLevel="4" x14ac:dyDescent="0.4">
      <c r="A101" s="26">
        <v>4</v>
      </c>
      <c r="B101" s="7" t="s">
        <v>96</v>
      </c>
      <c r="C101" s="40">
        <v>0.23843600000000001</v>
      </c>
      <c r="D101" s="40">
        <v>3.860686E-2</v>
      </c>
      <c r="E101" s="40">
        <v>95.207757999999998</v>
      </c>
      <c r="F101" s="40">
        <v>9.9294140000000003E-2</v>
      </c>
      <c r="G101" s="40">
        <v>429.85003000000006</v>
      </c>
      <c r="H101" s="40">
        <v>0.34348780000000001</v>
      </c>
      <c r="I101" s="40">
        <v>131.47309419999999</v>
      </c>
      <c r="J101" s="40">
        <v>575.46161899999993</v>
      </c>
      <c r="K101" s="40">
        <v>52.201176700000005</v>
      </c>
      <c r="L101" s="40">
        <v>2.5382818</v>
      </c>
    </row>
    <row r="102" spans="1:12" s="13" customFormat="1" hidden="1" outlineLevel="4" x14ac:dyDescent="0.4">
      <c r="A102" s="26">
        <v>4</v>
      </c>
      <c r="B102" s="7" t="s">
        <v>75</v>
      </c>
      <c r="C102" s="40">
        <v>0.269702</v>
      </c>
      <c r="D102" s="40">
        <v>5.9430450000000003E-2</v>
      </c>
      <c r="E102" s="40">
        <v>107.6483592</v>
      </c>
      <c r="F102" s="40">
        <v>0.113085</v>
      </c>
      <c r="G102" s="40">
        <v>1195.02286</v>
      </c>
      <c r="H102" s="40">
        <v>0.14007449999999999</v>
      </c>
      <c r="I102" s="40">
        <v>625.64604799999995</v>
      </c>
      <c r="J102" s="40">
        <v>1549.3517519999998</v>
      </c>
      <c r="K102" s="40">
        <v>167.9431974</v>
      </c>
      <c r="L102" s="40">
        <v>5.2692538000000004</v>
      </c>
    </row>
    <row r="103" spans="1:12" s="13" customFormat="1" hidden="1" outlineLevel="4" x14ac:dyDescent="0.4">
      <c r="A103" s="26">
        <v>4</v>
      </c>
      <c r="B103" s="7" t="s">
        <v>99</v>
      </c>
      <c r="C103" s="40">
        <v>9.2268660000000002E-2</v>
      </c>
      <c r="D103" s="40">
        <v>3.0382369999999999E-2</v>
      </c>
      <c r="E103" s="40">
        <v>9.5420388999999997</v>
      </c>
      <c r="F103" s="40">
        <v>6.9163520000000006E-2</v>
      </c>
      <c r="G103" s="40">
        <v>62.028627</v>
      </c>
      <c r="H103" s="40">
        <v>9.1672030000000002E-2</v>
      </c>
      <c r="I103" s="40">
        <v>36.233252599999993</v>
      </c>
      <c r="J103" s="40">
        <v>116.61111799999998</v>
      </c>
      <c r="K103" s="40">
        <v>19.142684669999998</v>
      </c>
      <c r="L103" s="40">
        <v>1.9702711000000002</v>
      </c>
    </row>
    <row r="104" spans="1:12" s="13" customFormat="1" hidden="1" outlineLevel="4" x14ac:dyDescent="0.4">
      <c r="A104" s="26">
        <v>4</v>
      </c>
      <c r="B104" s="7" t="s">
        <v>100</v>
      </c>
      <c r="C104" s="40">
        <v>6.0837290000000002E-2</v>
      </c>
      <c r="D104" s="40">
        <v>2.0542129999999999E-2</v>
      </c>
      <c r="E104" s="40">
        <v>5.7913636999999998</v>
      </c>
      <c r="F104" s="40">
        <v>5.0088849999999997E-2</v>
      </c>
      <c r="G104" s="40">
        <v>21.875765999999999</v>
      </c>
      <c r="H104" s="40">
        <v>6.2024000000000003E-2</v>
      </c>
      <c r="I104" s="40">
        <v>16.263805300000001</v>
      </c>
      <c r="J104" s="40">
        <v>45.963370600000005</v>
      </c>
      <c r="K104" s="40">
        <v>5.4743169999999992</v>
      </c>
      <c r="L104" s="40">
        <v>1.3604939199999997</v>
      </c>
    </row>
    <row r="105" spans="1:12" s="13" customFormat="1" hidden="1" outlineLevel="4" x14ac:dyDescent="0.4">
      <c r="A105" s="26">
        <v>4</v>
      </c>
      <c r="B105" s="7" t="s">
        <v>89</v>
      </c>
      <c r="C105" s="40">
        <v>0.11232490000000001</v>
      </c>
      <c r="D105" s="40">
        <v>3.2606280000000001E-2</v>
      </c>
      <c r="E105" s="40">
        <v>17.577552400000002</v>
      </c>
      <c r="F105" s="40">
        <v>7.3465409999999995E-2</v>
      </c>
      <c r="G105" s="40">
        <v>102.97102100000001</v>
      </c>
      <c r="H105" s="40">
        <v>9.6405749999999998E-2</v>
      </c>
      <c r="I105" s="40">
        <v>75.861871800000003</v>
      </c>
      <c r="J105" s="40">
        <v>134.444605</v>
      </c>
      <c r="K105" s="40">
        <v>15.46086189</v>
      </c>
      <c r="L105" s="40">
        <v>2.1080806000000001</v>
      </c>
    </row>
    <row r="106" spans="1:12" s="13" customFormat="1" hidden="1" outlineLevel="4" x14ac:dyDescent="0.4">
      <c r="A106" s="26">
        <v>4</v>
      </c>
      <c r="B106" s="7" t="s">
        <v>91</v>
      </c>
      <c r="C106" s="40">
        <v>8.5451260000000001E-2</v>
      </c>
      <c r="D106" s="40">
        <v>3.0825370000000001E-2</v>
      </c>
      <c r="E106" s="40">
        <v>9.4397522000000009</v>
      </c>
      <c r="F106" s="40">
        <v>6.9030259999999996E-2</v>
      </c>
      <c r="G106" s="40">
        <v>52.083562000000001</v>
      </c>
      <c r="H106" s="40">
        <v>5.8218579999999999E-2</v>
      </c>
      <c r="I106" s="40">
        <v>29.546643499999995</v>
      </c>
      <c r="J106" s="40">
        <v>110.53566500000001</v>
      </c>
      <c r="K106" s="40">
        <v>10.752957139999999</v>
      </c>
      <c r="L106" s="40">
        <v>2.1490101999999998</v>
      </c>
    </row>
    <row r="107" spans="1:12" s="13" customFormat="1" hidden="1" outlineLevel="4" x14ac:dyDescent="0.4">
      <c r="A107" s="26">
        <v>4</v>
      </c>
      <c r="B107" s="7" t="s">
        <v>101</v>
      </c>
      <c r="C107" s="40">
        <v>0.1089377</v>
      </c>
      <c r="D107" s="40">
        <v>0.10329240000000001</v>
      </c>
      <c r="E107" s="40">
        <v>13.1008201</v>
      </c>
      <c r="F107" s="40">
        <v>6.9463289999999997E-2</v>
      </c>
      <c r="G107" s="40">
        <v>103.011177</v>
      </c>
      <c r="H107" s="40">
        <v>0.1016751</v>
      </c>
      <c r="I107" s="40">
        <v>48.701857900000007</v>
      </c>
      <c r="J107" s="40">
        <v>163.25848000000002</v>
      </c>
      <c r="K107" s="40">
        <v>20.01039836</v>
      </c>
      <c r="L107" s="40">
        <v>2.0381705000000001</v>
      </c>
    </row>
    <row r="108" spans="1:12" s="13" customFormat="1" hidden="1" outlineLevel="4" x14ac:dyDescent="0.4">
      <c r="A108" s="26">
        <v>4</v>
      </c>
      <c r="B108" s="7" t="s">
        <v>102</v>
      </c>
      <c r="C108" s="40">
        <v>4.2526190000000001</v>
      </c>
      <c r="D108" s="40">
        <v>0.75140549999999995</v>
      </c>
      <c r="E108" s="40">
        <v>2370.1194639999999</v>
      </c>
      <c r="F108" s="40">
        <v>1.223012</v>
      </c>
      <c r="G108" s="40">
        <v>28040.337000000003</v>
      </c>
      <c r="H108" s="40">
        <v>0.63484629999999997</v>
      </c>
      <c r="I108" s="40">
        <v>10397.45628</v>
      </c>
      <c r="J108" s="40">
        <v>33774.840199999999</v>
      </c>
      <c r="K108" s="40">
        <v>6028.8528999999999</v>
      </c>
      <c r="L108" s="40">
        <v>57.370795999999999</v>
      </c>
    </row>
    <row r="109" spans="1:12" s="13" customFormat="1" hidden="1" outlineLevel="4" x14ac:dyDescent="0.4">
      <c r="A109" s="26">
        <v>4</v>
      </c>
      <c r="B109" s="7" t="s">
        <v>103</v>
      </c>
      <c r="C109" s="40">
        <v>8.6555439999999997E-2</v>
      </c>
      <c r="D109" s="40">
        <v>2.456529E-2</v>
      </c>
      <c r="E109" s="40">
        <v>71.927357499999999</v>
      </c>
      <c r="F109" s="40">
        <v>5.6259049999999998E-2</v>
      </c>
      <c r="G109" s="40">
        <v>154.64598599999999</v>
      </c>
      <c r="H109" s="40">
        <v>8.0906489999999998E-2</v>
      </c>
      <c r="I109" s="40">
        <v>91.3372849</v>
      </c>
      <c r="J109" s="40">
        <v>233.10292200000004</v>
      </c>
      <c r="K109" s="40">
        <v>79.884375000000006</v>
      </c>
      <c r="L109" s="40">
        <v>1.6375494000000002</v>
      </c>
    </row>
    <row r="110" spans="1:12" s="13" customFormat="1" hidden="1" outlineLevel="4" x14ac:dyDescent="0.4">
      <c r="A110" s="26">
        <v>4</v>
      </c>
      <c r="B110" s="7" t="s">
        <v>97</v>
      </c>
      <c r="C110" s="40">
        <v>0.1679958</v>
      </c>
      <c r="D110" s="40">
        <v>3.5592029999999997E-2</v>
      </c>
      <c r="E110" s="40">
        <v>39.98584799999999</v>
      </c>
      <c r="F110" s="40">
        <v>9.0167380000000005E-2</v>
      </c>
      <c r="G110" s="40">
        <v>460.91673000000003</v>
      </c>
      <c r="H110" s="40">
        <v>0.12515680000000001</v>
      </c>
      <c r="I110" s="40">
        <v>170.45064789999998</v>
      </c>
      <c r="J110" s="40">
        <v>739.31894700000009</v>
      </c>
      <c r="K110" s="40">
        <v>186.9957412</v>
      </c>
      <c r="L110" s="40">
        <v>2.3847538999999998</v>
      </c>
    </row>
    <row r="111" spans="1:12" s="13" customFormat="1" hidden="1" outlineLevel="4" x14ac:dyDescent="0.4">
      <c r="A111" s="26">
        <v>4</v>
      </c>
      <c r="B111" s="7" t="s">
        <v>98</v>
      </c>
      <c r="C111" s="40">
        <v>0.20077410000000001</v>
      </c>
      <c r="D111" s="40">
        <v>4.7972510000000003E-2</v>
      </c>
      <c r="E111" s="40">
        <v>73.982287999999997</v>
      </c>
      <c r="F111" s="40">
        <v>0.1003256</v>
      </c>
      <c r="G111" s="40">
        <v>486.16397000000001</v>
      </c>
      <c r="H111" s="40">
        <v>0.13314119999999999</v>
      </c>
      <c r="I111" s="40">
        <v>232.65825320000002</v>
      </c>
      <c r="J111" s="40">
        <v>677.810115</v>
      </c>
      <c r="K111" s="40">
        <v>94.680690999999996</v>
      </c>
      <c r="L111" s="40">
        <v>3.3278509999999999</v>
      </c>
    </row>
    <row r="112" spans="1:12" s="31" customFormat="1" outlineLevel="2" collapsed="1" x14ac:dyDescent="0.4">
      <c r="A112" s="30">
        <v>2</v>
      </c>
      <c r="B112" s="15" t="s">
        <v>104</v>
      </c>
      <c r="C112" s="38">
        <v>16.489387949999998</v>
      </c>
      <c r="D112" s="38">
        <v>2.9162564200000003</v>
      </c>
      <c r="E112" s="38">
        <v>7484.0714269</v>
      </c>
      <c r="F112" s="38">
        <v>6.6169693499999997</v>
      </c>
      <c r="G112" s="38">
        <v>83970.579592000009</v>
      </c>
      <c r="H112" s="38">
        <v>6.8141714899999997</v>
      </c>
      <c r="I112" s="38">
        <v>47417.436243300006</v>
      </c>
      <c r="J112" s="38">
        <v>127319.95565599998</v>
      </c>
      <c r="K112" s="38">
        <v>17869.309231529998</v>
      </c>
      <c r="L112" s="38">
        <v>232.44606081999996</v>
      </c>
    </row>
    <row r="113" spans="1:12" s="33" customFormat="1" hidden="1" outlineLevel="3" collapsed="1" x14ac:dyDescent="0.4">
      <c r="A113" s="32">
        <v>3</v>
      </c>
      <c r="B113" s="6" t="s">
        <v>105</v>
      </c>
      <c r="C113" s="39">
        <v>11.6619405</v>
      </c>
      <c r="D113" s="39">
        <v>2.0047693100000004</v>
      </c>
      <c r="E113" s="39">
        <v>5829.6987792</v>
      </c>
      <c r="F113" s="39">
        <v>4.6903021700000007</v>
      </c>
      <c r="G113" s="39">
        <v>61025.423307000005</v>
      </c>
      <c r="H113" s="39">
        <v>4.8538946799999998</v>
      </c>
      <c r="I113" s="39">
        <v>29793.495552599998</v>
      </c>
      <c r="J113" s="39">
        <v>73393.828560999988</v>
      </c>
      <c r="K113" s="39">
        <v>7261.1548647399995</v>
      </c>
      <c r="L113" s="39">
        <v>156.77027189999998</v>
      </c>
    </row>
    <row r="114" spans="1:12" s="13" customFormat="1" hidden="1" outlineLevel="4" x14ac:dyDescent="0.4">
      <c r="A114" s="26">
        <v>4</v>
      </c>
      <c r="B114" s="7" t="s">
        <v>106</v>
      </c>
      <c r="C114" s="40">
        <v>1.424282</v>
      </c>
      <c r="D114" s="40">
        <v>0.34153129999999998</v>
      </c>
      <c r="E114" s="40">
        <v>698.61051699999996</v>
      </c>
      <c r="F114" s="40">
        <v>0.77795639999999999</v>
      </c>
      <c r="G114" s="40">
        <v>5736.2637000000004</v>
      </c>
      <c r="H114" s="40">
        <v>0.75624950000000002</v>
      </c>
      <c r="I114" s="40">
        <v>1476.7460179999998</v>
      </c>
      <c r="J114" s="40">
        <v>4981.6813000000011</v>
      </c>
      <c r="K114" s="40">
        <v>560.92372799999998</v>
      </c>
      <c r="L114" s="40">
        <v>25.722721</v>
      </c>
    </row>
    <row r="115" spans="1:12" s="13" customFormat="1" hidden="1" outlineLevel="4" x14ac:dyDescent="0.4">
      <c r="A115" s="26">
        <v>4</v>
      </c>
      <c r="B115" s="7" t="s">
        <v>107</v>
      </c>
      <c r="C115" s="40">
        <v>0.19345899999999999</v>
      </c>
      <c r="D115" s="40">
        <v>5.5549469999999997E-2</v>
      </c>
      <c r="E115" s="40">
        <v>27.044386599999999</v>
      </c>
      <c r="F115" s="40">
        <v>0.12381449999999999</v>
      </c>
      <c r="G115" s="40">
        <v>335.08141000000001</v>
      </c>
      <c r="H115" s="40">
        <v>0.1352622</v>
      </c>
      <c r="I115" s="40">
        <v>126.1418869</v>
      </c>
      <c r="J115" s="40">
        <v>633.56554200000005</v>
      </c>
      <c r="K115" s="40">
        <v>51.476757800000001</v>
      </c>
      <c r="L115" s="40">
        <v>3.6582445000000003</v>
      </c>
    </row>
    <row r="116" spans="1:12" s="13" customFormat="1" hidden="1" outlineLevel="4" x14ac:dyDescent="0.4">
      <c r="A116" s="26">
        <v>4</v>
      </c>
      <c r="B116" s="7" t="s">
        <v>108</v>
      </c>
      <c r="C116" s="40">
        <v>3.5611969999999999</v>
      </c>
      <c r="D116" s="40">
        <v>0.43838700000000003</v>
      </c>
      <c r="E116" s="40">
        <v>2555.018881</v>
      </c>
      <c r="F116" s="40">
        <v>0.81904469999999996</v>
      </c>
      <c r="G116" s="40">
        <v>29062.127</v>
      </c>
      <c r="H116" s="40">
        <v>0.57272970000000001</v>
      </c>
      <c r="I116" s="40">
        <v>17019.581670000003</v>
      </c>
      <c r="J116" s="40">
        <v>33216.453800000003</v>
      </c>
      <c r="K116" s="40">
        <v>2892.2850619999999</v>
      </c>
      <c r="L116" s="40">
        <v>37.226702000000003</v>
      </c>
    </row>
    <row r="117" spans="1:12" s="13" customFormat="1" hidden="1" outlineLevel="4" x14ac:dyDescent="0.4">
      <c r="A117" s="26">
        <v>4</v>
      </c>
      <c r="B117" s="7" t="s">
        <v>109</v>
      </c>
      <c r="C117" s="40">
        <v>1.1005020000000001</v>
      </c>
      <c r="D117" s="40">
        <v>0.192441</v>
      </c>
      <c r="E117" s="40">
        <v>965.55302899999992</v>
      </c>
      <c r="F117" s="40">
        <v>0.33087220000000001</v>
      </c>
      <c r="G117" s="40">
        <v>8294.4483</v>
      </c>
      <c r="H117" s="40">
        <v>0.26296219999999998</v>
      </c>
      <c r="I117" s="40">
        <v>3748.8866520000001</v>
      </c>
      <c r="J117" s="40">
        <v>9625.1585500000001</v>
      </c>
      <c r="K117" s="40">
        <v>1020.4516590000001</v>
      </c>
      <c r="L117" s="40">
        <v>16.203402000000001</v>
      </c>
    </row>
    <row r="118" spans="1:12" s="13" customFormat="1" hidden="1" outlineLevel="4" x14ac:dyDescent="0.4">
      <c r="A118" s="26">
        <v>4</v>
      </c>
      <c r="B118" s="7" t="s">
        <v>110</v>
      </c>
      <c r="C118" s="40">
        <v>0.41927429999999999</v>
      </c>
      <c r="D118" s="40">
        <v>0.10793460000000001</v>
      </c>
      <c r="E118" s="40">
        <v>140.574421</v>
      </c>
      <c r="F118" s="40">
        <v>0.2285991</v>
      </c>
      <c r="G118" s="40">
        <v>1335.9529700000001</v>
      </c>
      <c r="H118" s="40">
        <v>0.23117840000000001</v>
      </c>
      <c r="I118" s="40">
        <v>554.53055199999994</v>
      </c>
      <c r="J118" s="40">
        <v>1926.4687000000004</v>
      </c>
      <c r="K118" s="40">
        <v>206.28546639999999</v>
      </c>
      <c r="L118" s="40">
        <v>7.6637037000000001</v>
      </c>
    </row>
    <row r="119" spans="1:12" s="13" customFormat="1" hidden="1" outlineLevel="4" x14ac:dyDescent="0.4">
      <c r="A119" s="26">
        <v>4</v>
      </c>
      <c r="B119" s="7" t="s">
        <v>111</v>
      </c>
      <c r="C119" s="40">
        <v>0.4677288</v>
      </c>
      <c r="D119" s="40">
        <v>0.10724210000000001</v>
      </c>
      <c r="E119" s="40">
        <v>110.29774799999998</v>
      </c>
      <c r="F119" s="40">
        <v>0.28626200000000002</v>
      </c>
      <c r="G119" s="40">
        <v>962.23595</v>
      </c>
      <c r="H119" s="40">
        <v>0.35610449999999999</v>
      </c>
      <c r="I119" s="40">
        <v>510.44354299999998</v>
      </c>
      <c r="J119" s="40">
        <v>1297.2025999999998</v>
      </c>
      <c r="K119" s="40">
        <v>132.59586569999999</v>
      </c>
      <c r="L119" s="40">
        <v>8.0006258999999993</v>
      </c>
    </row>
    <row r="120" spans="1:12" s="13" customFormat="1" hidden="1" outlineLevel="4" x14ac:dyDescent="0.4">
      <c r="A120" s="26">
        <v>4</v>
      </c>
      <c r="B120" s="7" t="s">
        <v>112</v>
      </c>
      <c r="C120" s="40">
        <v>0.1019091</v>
      </c>
      <c r="D120" s="40">
        <v>2.9461270000000001E-2</v>
      </c>
      <c r="E120" s="40">
        <v>11.476756899999998</v>
      </c>
      <c r="F120" s="40">
        <v>6.6249340000000004E-2</v>
      </c>
      <c r="G120" s="40">
        <v>94.854428000000013</v>
      </c>
      <c r="H120" s="40">
        <v>8.2322279999999998E-2</v>
      </c>
      <c r="I120" s="40">
        <v>45.462864699999997</v>
      </c>
      <c r="J120" s="40">
        <v>136.03440000000001</v>
      </c>
      <c r="K120" s="40">
        <v>17.129265369999999</v>
      </c>
      <c r="L120" s="40">
        <v>2.6913268000000001</v>
      </c>
    </row>
    <row r="121" spans="1:12" s="13" customFormat="1" hidden="1" outlineLevel="4" x14ac:dyDescent="0.4">
      <c r="A121" s="26">
        <v>4</v>
      </c>
      <c r="B121" s="7" t="s">
        <v>113</v>
      </c>
      <c r="C121" s="40">
        <v>1.3599909999999999</v>
      </c>
      <c r="D121" s="40">
        <v>0.16345460000000001</v>
      </c>
      <c r="E121" s="40">
        <v>76.656108000000003</v>
      </c>
      <c r="F121" s="40">
        <v>0.90739599999999998</v>
      </c>
      <c r="G121" s="40">
        <v>504.5367</v>
      </c>
      <c r="H121" s="40">
        <v>1.2976510000000001</v>
      </c>
      <c r="I121" s="40">
        <v>530.96871299999987</v>
      </c>
      <c r="J121" s="40">
        <v>761.14563899999973</v>
      </c>
      <c r="K121" s="40">
        <v>81.476662200000007</v>
      </c>
      <c r="L121" s="40">
        <v>10.2507681</v>
      </c>
    </row>
    <row r="122" spans="1:12" s="13" customFormat="1" hidden="1" outlineLevel="4" x14ac:dyDescent="0.4">
      <c r="A122" s="26">
        <v>4</v>
      </c>
      <c r="B122" s="7" t="s">
        <v>114</v>
      </c>
      <c r="C122" s="40">
        <v>0.46410839999999998</v>
      </c>
      <c r="D122" s="40">
        <v>0.10356509999999999</v>
      </c>
      <c r="E122" s="40">
        <v>246.07162449999996</v>
      </c>
      <c r="F122" s="40">
        <v>0.21924469999999999</v>
      </c>
      <c r="G122" s="40">
        <v>2931.8242</v>
      </c>
      <c r="H122" s="40">
        <v>0.1245869</v>
      </c>
      <c r="I122" s="40">
        <v>1565.8009450000002</v>
      </c>
      <c r="J122" s="40">
        <v>3698.0264300000008</v>
      </c>
      <c r="K122" s="40">
        <v>589.970192</v>
      </c>
      <c r="L122" s="40">
        <v>7.8453447999999995</v>
      </c>
    </row>
    <row r="123" spans="1:12" s="13" customFormat="1" hidden="1" outlineLevel="4" x14ac:dyDescent="0.4">
      <c r="A123" s="26">
        <v>4</v>
      </c>
      <c r="B123" s="7" t="s">
        <v>115</v>
      </c>
      <c r="C123" s="40">
        <v>0.1246043</v>
      </c>
      <c r="D123" s="40">
        <v>3.9095669999999999E-2</v>
      </c>
      <c r="E123" s="40">
        <v>14.330161199999999</v>
      </c>
      <c r="F123" s="40">
        <v>9.8796129999999996E-2</v>
      </c>
      <c r="G123" s="40">
        <v>113.66281900000001</v>
      </c>
      <c r="H123" s="40">
        <v>0.1042112</v>
      </c>
      <c r="I123" s="40">
        <v>57.917044999999995</v>
      </c>
      <c r="J123" s="40">
        <v>157.81520199999997</v>
      </c>
      <c r="K123" s="40">
        <v>19.52903547</v>
      </c>
      <c r="L123" s="40">
        <v>2.5878888</v>
      </c>
    </row>
    <row r="124" spans="1:12" s="13" customFormat="1" hidden="1" outlineLevel="4" x14ac:dyDescent="0.4">
      <c r="A124" s="26">
        <v>4</v>
      </c>
      <c r="B124" s="7" t="s">
        <v>116</v>
      </c>
      <c r="C124" s="40">
        <v>0.4281876</v>
      </c>
      <c r="D124" s="40">
        <v>0.1202462</v>
      </c>
      <c r="E124" s="40">
        <v>52.186279999999996</v>
      </c>
      <c r="F124" s="40">
        <v>0.27780899999999997</v>
      </c>
      <c r="G124" s="40">
        <v>313.50202999999999</v>
      </c>
      <c r="H124" s="40">
        <v>0.4010668</v>
      </c>
      <c r="I124" s="40">
        <v>172.191067</v>
      </c>
      <c r="J124" s="40">
        <v>677.70599800000002</v>
      </c>
      <c r="K124" s="40">
        <v>74.638945800000002</v>
      </c>
      <c r="L124" s="40">
        <v>7.8599223000000009</v>
      </c>
    </row>
    <row r="125" spans="1:12" s="13" customFormat="1" hidden="1" outlineLevel="4" x14ac:dyDescent="0.4">
      <c r="A125" s="26">
        <v>4</v>
      </c>
      <c r="B125" s="7" t="s">
        <v>117</v>
      </c>
      <c r="C125" s="40">
        <v>2.0166970000000002</v>
      </c>
      <c r="D125" s="40">
        <v>0.30586099999999999</v>
      </c>
      <c r="E125" s="40">
        <v>931.87886600000013</v>
      </c>
      <c r="F125" s="40">
        <v>0.55425809999999998</v>
      </c>
      <c r="G125" s="40">
        <v>11340.933800000001</v>
      </c>
      <c r="H125" s="40">
        <v>0.52956999999999999</v>
      </c>
      <c r="I125" s="40">
        <v>3984.8245959999995</v>
      </c>
      <c r="J125" s="40">
        <v>16282.570400000001</v>
      </c>
      <c r="K125" s="40">
        <v>1614.3922250000001</v>
      </c>
      <c r="L125" s="40">
        <v>27.059621999999997</v>
      </c>
    </row>
    <row r="126" spans="1:12" s="33" customFormat="1" hidden="1" outlineLevel="3" collapsed="1" x14ac:dyDescent="0.4">
      <c r="A126" s="32">
        <v>3</v>
      </c>
      <c r="B126" s="6" t="s">
        <v>118</v>
      </c>
      <c r="C126" s="39">
        <v>3.4224519600000001</v>
      </c>
      <c r="D126" s="39">
        <v>0.51820907999999999</v>
      </c>
      <c r="E126" s="39">
        <v>1344.9189516000001</v>
      </c>
      <c r="F126" s="39">
        <v>1.0393067600000001</v>
      </c>
      <c r="G126" s="39">
        <v>20828.133857999997</v>
      </c>
      <c r="H126" s="39">
        <v>0.93317366999999996</v>
      </c>
      <c r="I126" s="39">
        <v>16515.635298299996</v>
      </c>
      <c r="J126" s="39">
        <v>49527.914747999996</v>
      </c>
      <c r="K126" s="39">
        <v>10221.631664930001</v>
      </c>
      <c r="L126" s="39">
        <v>49.483175599999996</v>
      </c>
    </row>
    <row r="127" spans="1:12" s="13" customFormat="1" hidden="1" outlineLevel="4" x14ac:dyDescent="0.4">
      <c r="A127" s="26">
        <v>4</v>
      </c>
      <c r="B127" s="7" t="s">
        <v>119</v>
      </c>
      <c r="C127" s="40">
        <v>6.7267759999999996E-2</v>
      </c>
      <c r="D127" s="40">
        <v>2.1304150000000001E-2</v>
      </c>
      <c r="E127" s="40">
        <v>13.236688600000001</v>
      </c>
      <c r="F127" s="40">
        <v>4.9399569999999997E-2</v>
      </c>
      <c r="G127" s="40">
        <v>46.326791</v>
      </c>
      <c r="H127" s="40">
        <v>6.3316810000000001E-2</v>
      </c>
      <c r="I127" s="40">
        <v>818.01428899999996</v>
      </c>
      <c r="J127" s="40">
        <v>139.583552</v>
      </c>
      <c r="K127" s="40">
        <v>25.362803119999999</v>
      </c>
      <c r="L127" s="40">
        <v>1.6647956000000002</v>
      </c>
    </row>
    <row r="128" spans="1:12" s="13" customFormat="1" hidden="1" outlineLevel="4" x14ac:dyDescent="0.4">
      <c r="A128" s="26">
        <v>4</v>
      </c>
      <c r="B128" s="7" t="s">
        <v>120</v>
      </c>
      <c r="C128" s="40">
        <v>0.1341881</v>
      </c>
      <c r="D128" s="40">
        <v>3.6113520000000003E-2</v>
      </c>
      <c r="E128" s="40">
        <v>57.59010270000001</v>
      </c>
      <c r="F128" s="40">
        <v>7.8619949999999994E-2</v>
      </c>
      <c r="G128" s="40">
        <v>434.09527000000003</v>
      </c>
      <c r="H128" s="40">
        <v>6.5922919999999996E-2</v>
      </c>
      <c r="I128" s="40">
        <v>343.62289900000002</v>
      </c>
      <c r="J128" s="40">
        <v>1157.9552860000001</v>
      </c>
      <c r="K128" s="40">
        <v>94.413672539999993</v>
      </c>
      <c r="L128" s="40">
        <v>2.5461851000000002</v>
      </c>
    </row>
    <row r="129" spans="1:12" s="13" customFormat="1" hidden="1" outlineLevel="4" x14ac:dyDescent="0.4">
      <c r="A129" s="26">
        <v>4</v>
      </c>
      <c r="B129" s="7" t="s">
        <v>121</v>
      </c>
      <c r="C129" s="40">
        <v>8.3395109999999995E-2</v>
      </c>
      <c r="D129" s="40">
        <v>3.3679609999999999E-2</v>
      </c>
      <c r="E129" s="40">
        <v>10.8558035</v>
      </c>
      <c r="F129" s="40">
        <v>7.6490989999999995E-2</v>
      </c>
      <c r="G129" s="40">
        <v>79.946292999999997</v>
      </c>
      <c r="H129" s="40">
        <v>6.6572489999999998E-2</v>
      </c>
      <c r="I129" s="40">
        <v>45.408699499999997</v>
      </c>
      <c r="J129" s="40">
        <v>119.90927900000001</v>
      </c>
      <c r="K129" s="40">
        <v>14.565724110000001</v>
      </c>
      <c r="L129" s="40">
        <v>2.1781112999999999</v>
      </c>
    </row>
    <row r="130" spans="1:12" s="13" customFormat="1" hidden="1" outlineLevel="4" x14ac:dyDescent="0.4">
      <c r="A130" s="26">
        <v>4</v>
      </c>
      <c r="B130" s="7" t="s">
        <v>122</v>
      </c>
      <c r="C130" s="40">
        <v>0.10536860000000001</v>
      </c>
      <c r="D130" s="40">
        <v>3.3555290000000002E-2</v>
      </c>
      <c r="E130" s="40">
        <v>17.3681606</v>
      </c>
      <c r="F130" s="40">
        <v>7.4984839999999997E-2</v>
      </c>
      <c r="G130" s="40">
        <v>164.15419299999999</v>
      </c>
      <c r="H130" s="40">
        <v>8.2082210000000003E-2</v>
      </c>
      <c r="I130" s="40">
        <v>81.913892799999999</v>
      </c>
      <c r="J130" s="40">
        <v>248.569109</v>
      </c>
      <c r="K130" s="40">
        <v>28.433020929999998</v>
      </c>
      <c r="L130" s="40">
        <v>2.2410526000000002</v>
      </c>
    </row>
    <row r="131" spans="1:12" s="13" customFormat="1" hidden="1" outlineLevel="4" x14ac:dyDescent="0.4">
      <c r="A131" s="26">
        <v>4</v>
      </c>
      <c r="B131" s="7" t="s">
        <v>123</v>
      </c>
      <c r="C131" s="40">
        <v>8.8218290000000005E-2</v>
      </c>
      <c r="D131" s="40">
        <v>3.0785670000000001E-2</v>
      </c>
      <c r="E131" s="40">
        <v>12.480511699999999</v>
      </c>
      <c r="F131" s="40">
        <v>6.9734199999999996E-2</v>
      </c>
      <c r="G131" s="40">
        <v>96.371943000000002</v>
      </c>
      <c r="H131" s="40">
        <v>8.1722539999999996E-2</v>
      </c>
      <c r="I131" s="40">
        <v>86.303496800000005</v>
      </c>
      <c r="J131" s="40">
        <v>150.94674800000001</v>
      </c>
      <c r="K131" s="40">
        <v>16.394883610000001</v>
      </c>
      <c r="L131" s="40">
        <v>2.0117025000000002</v>
      </c>
    </row>
    <row r="132" spans="1:12" s="13" customFormat="1" hidden="1" outlineLevel="4" x14ac:dyDescent="0.4">
      <c r="A132" s="26">
        <v>4</v>
      </c>
      <c r="B132" s="7" t="s">
        <v>124</v>
      </c>
      <c r="C132" s="40">
        <v>2.6999339999999998</v>
      </c>
      <c r="D132" s="40">
        <v>0.2948017</v>
      </c>
      <c r="E132" s="40">
        <v>1121.3027830000001</v>
      </c>
      <c r="F132" s="40">
        <v>0.5384369</v>
      </c>
      <c r="G132" s="40">
        <v>19467.031999999999</v>
      </c>
      <c r="H132" s="40">
        <v>0.36152129999999999</v>
      </c>
      <c r="I132" s="40">
        <v>14972.35325</v>
      </c>
      <c r="J132" s="40">
        <v>46988.0285</v>
      </c>
      <c r="K132" s="40">
        <v>10000.659224000001</v>
      </c>
      <c r="L132" s="40">
        <v>34.098067999999998</v>
      </c>
    </row>
    <row r="133" spans="1:12" s="13" customFormat="1" hidden="1" outlineLevel="4" x14ac:dyDescent="0.4">
      <c r="A133" s="26">
        <v>4</v>
      </c>
      <c r="B133" s="7" t="s">
        <v>125</v>
      </c>
      <c r="C133" s="40">
        <v>0.11739339999999999</v>
      </c>
      <c r="D133" s="40">
        <v>3.5080100000000003E-2</v>
      </c>
      <c r="E133" s="40">
        <v>13.870177400000001</v>
      </c>
      <c r="F133" s="40">
        <v>7.8922240000000005E-2</v>
      </c>
      <c r="G133" s="40">
        <v>58.621838000000004</v>
      </c>
      <c r="H133" s="40">
        <v>0.1093042</v>
      </c>
      <c r="I133" s="40">
        <v>64.727275100000014</v>
      </c>
      <c r="J133" s="40">
        <v>109.59197999999999</v>
      </c>
      <c r="K133" s="40">
        <v>12.656622540000001</v>
      </c>
      <c r="L133" s="40">
        <v>2.3285699000000002</v>
      </c>
    </row>
    <row r="134" spans="1:12" s="13" customFormat="1" hidden="1" outlineLevel="4" x14ac:dyDescent="0.4">
      <c r="A134" s="26">
        <v>4</v>
      </c>
      <c r="B134" s="7" t="s">
        <v>126</v>
      </c>
      <c r="C134" s="40">
        <v>0.12668670000000001</v>
      </c>
      <c r="D134" s="40">
        <v>3.2889040000000001E-2</v>
      </c>
      <c r="E134" s="40">
        <v>98.214724099999998</v>
      </c>
      <c r="F134" s="40">
        <v>7.2718069999999996E-2</v>
      </c>
      <c r="G134" s="40">
        <v>481.58553000000001</v>
      </c>
      <c r="H134" s="40">
        <v>0.10273119999999999</v>
      </c>
      <c r="I134" s="40">
        <v>103.2914961</v>
      </c>
      <c r="J134" s="40">
        <v>613.33029399999998</v>
      </c>
      <c r="K134" s="40">
        <v>29.145714080000001</v>
      </c>
      <c r="L134" s="40">
        <v>2.4146906000000001</v>
      </c>
    </row>
    <row r="135" spans="1:12" s="33" customFormat="1" hidden="1" outlineLevel="3" collapsed="1" x14ac:dyDescent="0.4">
      <c r="A135" s="32">
        <v>3</v>
      </c>
      <c r="B135" s="6" t="s">
        <v>127</v>
      </c>
      <c r="C135" s="39">
        <v>1.4049954900000001</v>
      </c>
      <c r="D135" s="39">
        <v>0.39327803000000006</v>
      </c>
      <c r="E135" s="39">
        <v>309.45369609999995</v>
      </c>
      <c r="F135" s="39">
        <v>0.88736042000000004</v>
      </c>
      <c r="G135" s="39">
        <v>2117.0224269999999</v>
      </c>
      <c r="H135" s="39">
        <v>1.0271031399999999</v>
      </c>
      <c r="I135" s="39">
        <v>1108.3053924000001</v>
      </c>
      <c r="J135" s="39">
        <v>4398.2123469999997</v>
      </c>
      <c r="K135" s="39">
        <v>386.52270185999998</v>
      </c>
      <c r="L135" s="39">
        <v>26.19261332</v>
      </c>
    </row>
    <row r="136" spans="1:12" s="13" customFormat="1" hidden="1" outlineLevel="4" x14ac:dyDescent="0.4">
      <c r="A136" s="26">
        <v>4</v>
      </c>
      <c r="B136" s="7" t="s">
        <v>128</v>
      </c>
      <c r="C136" s="40">
        <v>6.8482479999999998E-2</v>
      </c>
      <c r="D136" s="40">
        <v>1.9915780000000001E-2</v>
      </c>
      <c r="E136" s="40">
        <v>7.4173796000000003</v>
      </c>
      <c r="F136" s="40">
        <v>4.5207589999999999E-2</v>
      </c>
      <c r="G136" s="40">
        <v>42.662952000000004</v>
      </c>
      <c r="H136" s="40">
        <v>6.7455509999999996E-2</v>
      </c>
      <c r="I136" s="40">
        <v>16.081758999999998</v>
      </c>
      <c r="J136" s="40">
        <v>51.949798999999999</v>
      </c>
      <c r="K136" s="40">
        <v>8.1986761500000007</v>
      </c>
      <c r="L136" s="40">
        <v>1.2858887200000002</v>
      </c>
    </row>
    <row r="137" spans="1:12" s="13" customFormat="1" hidden="1" outlineLevel="4" x14ac:dyDescent="0.4">
      <c r="A137" s="26">
        <v>4</v>
      </c>
      <c r="B137" s="7" t="s">
        <v>129</v>
      </c>
      <c r="C137" s="40">
        <v>0.10331220000000001</v>
      </c>
      <c r="D137" s="40">
        <v>2.404357E-2</v>
      </c>
      <c r="E137" s="40">
        <v>10.255562000000001</v>
      </c>
      <c r="F137" s="40">
        <v>6.3667230000000005E-2</v>
      </c>
      <c r="G137" s="40">
        <v>67.543549999999996</v>
      </c>
      <c r="H137" s="40">
        <v>9.0782310000000005E-2</v>
      </c>
      <c r="I137" s="40">
        <v>42.899349099999995</v>
      </c>
      <c r="J137" s="40">
        <v>131.40464300000002</v>
      </c>
      <c r="K137" s="40">
        <v>11.79839969</v>
      </c>
      <c r="L137" s="40">
        <v>1.5739481999999998</v>
      </c>
    </row>
    <row r="138" spans="1:12" s="13" customFormat="1" hidden="1" outlineLevel="4" x14ac:dyDescent="0.4">
      <c r="A138" s="26">
        <v>4</v>
      </c>
      <c r="B138" s="7" t="s">
        <v>130</v>
      </c>
      <c r="C138" s="40">
        <v>8.861716E-2</v>
      </c>
      <c r="D138" s="40">
        <v>2.9259670000000002E-2</v>
      </c>
      <c r="E138" s="40">
        <v>10.269530100000001</v>
      </c>
      <c r="F138" s="40">
        <v>6.6511890000000004E-2</v>
      </c>
      <c r="G138" s="40">
        <v>67.506356999999994</v>
      </c>
      <c r="H138" s="40">
        <v>7.851735E-2</v>
      </c>
      <c r="I138" s="40">
        <v>33.734505399999996</v>
      </c>
      <c r="J138" s="40">
        <v>114.96498099999999</v>
      </c>
      <c r="K138" s="40">
        <v>14.00176377</v>
      </c>
      <c r="L138" s="40">
        <v>1.8979840000000001</v>
      </c>
    </row>
    <row r="139" spans="1:12" s="13" customFormat="1" hidden="1" outlineLevel="4" x14ac:dyDescent="0.4">
      <c r="A139" s="26">
        <v>4</v>
      </c>
      <c r="B139" s="7" t="s">
        <v>131</v>
      </c>
      <c r="C139" s="40">
        <v>8.3047190000000007E-2</v>
      </c>
      <c r="D139" s="40">
        <v>2.6644810000000001E-2</v>
      </c>
      <c r="E139" s="40">
        <v>8.5903252999999999</v>
      </c>
      <c r="F139" s="40">
        <v>5.9995560000000003E-2</v>
      </c>
      <c r="G139" s="40">
        <v>76.258392999999998</v>
      </c>
      <c r="H139" s="40">
        <v>6.9067310000000007E-2</v>
      </c>
      <c r="I139" s="40">
        <v>100.6677519</v>
      </c>
      <c r="J139" s="40">
        <v>241.45280600000004</v>
      </c>
      <c r="K139" s="40">
        <v>18.992300830000001</v>
      </c>
      <c r="L139" s="40">
        <v>1.7749642000000003</v>
      </c>
    </row>
    <row r="140" spans="1:12" s="13" customFormat="1" hidden="1" outlineLevel="4" x14ac:dyDescent="0.4">
      <c r="A140" s="26">
        <v>4</v>
      </c>
      <c r="B140" s="7" t="s">
        <v>132</v>
      </c>
      <c r="C140" s="40">
        <v>5.3958140000000002E-2</v>
      </c>
      <c r="D140" s="40">
        <v>2.279931E-2</v>
      </c>
      <c r="E140" s="40">
        <v>8.6214514999999992</v>
      </c>
      <c r="F140" s="40">
        <v>5.1879580000000002E-2</v>
      </c>
      <c r="G140" s="40">
        <v>26.677636</v>
      </c>
      <c r="H140" s="40">
        <v>4.1676440000000002E-2</v>
      </c>
      <c r="I140" s="40">
        <v>19.227686299999998</v>
      </c>
      <c r="J140" s="40">
        <v>53.256510000000006</v>
      </c>
      <c r="K140" s="40">
        <v>7.06502024</v>
      </c>
      <c r="L140" s="40">
        <v>1.4707549000000002</v>
      </c>
    </row>
    <row r="141" spans="1:12" s="13" customFormat="1" hidden="1" outlineLevel="4" x14ac:dyDescent="0.4">
      <c r="A141" s="26">
        <v>4</v>
      </c>
      <c r="B141" s="7" t="s">
        <v>133</v>
      </c>
      <c r="C141" s="40">
        <v>8.1897139999999993E-2</v>
      </c>
      <c r="D141" s="40">
        <v>2.9173890000000001E-2</v>
      </c>
      <c r="E141" s="40">
        <v>8.895006099999998</v>
      </c>
      <c r="F141" s="40">
        <v>6.5183770000000002E-2</v>
      </c>
      <c r="G141" s="40">
        <v>45.510124000000005</v>
      </c>
      <c r="H141" s="40">
        <v>7.4374689999999993E-2</v>
      </c>
      <c r="I141" s="40">
        <v>94.861420600000002</v>
      </c>
      <c r="J141" s="40">
        <v>84.321286999999984</v>
      </c>
      <c r="K141" s="40">
        <v>9.00841286</v>
      </c>
      <c r="L141" s="40">
        <v>1.9065939999999999</v>
      </c>
    </row>
    <row r="142" spans="1:12" s="13" customFormat="1" hidden="1" outlineLevel="4" x14ac:dyDescent="0.4">
      <c r="A142" s="26">
        <v>4</v>
      </c>
      <c r="B142" s="7" t="s">
        <v>134</v>
      </c>
      <c r="C142" s="40">
        <v>0.12359489999999999</v>
      </c>
      <c r="D142" s="40">
        <v>4.071586E-2</v>
      </c>
      <c r="E142" s="40">
        <v>17.096524599999999</v>
      </c>
      <c r="F142" s="40">
        <v>8.3174310000000001E-2</v>
      </c>
      <c r="G142" s="40">
        <v>148.00380799999999</v>
      </c>
      <c r="H142" s="40">
        <v>9.9268339999999997E-2</v>
      </c>
      <c r="I142" s="40">
        <v>88.437753499999999</v>
      </c>
      <c r="J142" s="40">
        <v>252.73426100000003</v>
      </c>
      <c r="K142" s="40">
        <v>25.085041289999999</v>
      </c>
      <c r="L142" s="40">
        <v>2.4467617000000002</v>
      </c>
    </row>
    <row r="143" spans="1:12" s="13" customFormat="1" hidden="1" outlineLevel="4" x14ac:dyDescent="0.4">
      <c r="A143" s="26">
        <v>4</v>
      </c>
      <c r="B143" s="7" t="s">
        <v>135</v>
      </c>
      <c r="C143" s="40">
        <v>0.1376511</v>
      </c>
      <c r="D143" s="40">
        <v>3.7463410000000003E-2</v>
      </c>
      <c r="E143" s="40">
        <v>26.383222699999994</v>
      </c>
      <c r="F143" s="40">
        <v>8.1858730000000005E-2</v>
      </c>
      <c r="G143" s="40">
        <v>361.17106999999999</v>
      </c>
      <c r="H143" s="40">
        <v>7.024627E-2</v>
      </c>
      <c r="I143" s="40">
        <v>174.9354463</v>
      </c>
      <c r="J143" s="40">
        <v>639.75247699999989</v>
      </c>
      <c r="K143" s="40">
        <v>99.024530290000001</v>
      </c>
      <c r="L143" s="40">
        <v>2.5871379000000001</v>
      </c>
    </row>
    <row r="144" spans="1:12" s="13" customFormat="1" hidden="1" outlineLevel="4" x14ac:dyDescent="0.4">
      <c r="A144" s="26">
        <v>4</v>
      </c>
      <c r="B144" s="7" t="s">
        <v>136</v>
      </c>
      <c r="C144" s="40">
        <v>7.7231279999999999E-2</v>
      </c>
      <c r="D144" s="40">
        <v>3.1223830000000001E-2</v>
      </c>
      <c r="E144" s="40">
        <v>8.8008834</v>
      </c>
      <c r="F144" s="40">
        <v>7.0479120000000006E-2</v>
      </c>
      <c r="G144" s="40">
        <v>41.427857000000003</v>
      </c>
      <c r="H144" s="40">
        <v>6.0861070000000003E-2</v>
      </c>
      <c r="I144" s="40">
        <v>23.689032500000003</v>
      </c>
      <c r="J144" s="40">
        <v>82.125413000000023</v>
      </c>
      <c r="K144" s="40">
        <v>9.5077650699999996</v>
      </c>
      <c r="L144" s="40">
        <v>2.0067495000000002</v>
      </c>
    </row>
    <row r="145" spans="1:12" s="13" customFormat="1" hidden="1" outlineLevel="4" x14ac:dyDescent="0.4">
      <c r="A145" s="26">
        <v>4</v>
      </c>
      <c r="B145" s="7" t="s">
        <v>137</v>
      </c>
      <c r="C145" s="40">
        <v>0.1607054</v>
      </c>
      <c r="D145" s="40">
        <v>3.3286499999999997E-2</v>
      </c>
      <c r="E145" s="40">
        <v>21.993398900000003</v>
      </c>
      <c r="F145" s="40">
        <v>7.807182E-2</v>
      </c>
      <c r="G145" s="40">
        <v>277.60966999999999</v>
      </c>
      <c r="H145" s="40">
        <v>9.9539450000000002E-2</v>
      </c>
      <c r="I145" s="40">
        <v>112.3753025</v>
      </c>
      <c r="J145" s="40">
        <v>399.57247599999999</v>
      </c>
      <c r="K145" s="40">
        <v>46.797292970000001</v>
      </c>
      <c r="L145" s="40">
        <v>2.2210939999999999</v>
      </c>
    </row>
    <row r="146" spans="1:12" s="13" customFormat="1" hidden="1" outlineLevel="4" x14ac:dyDescent="0.4">
      <c r="A146" s="26">
        <v>4</v>
      </c>
      <c r="B146" s="7" t="s">
        <v>138</v>
      </c>
      <c r="C146" s="40">
        <v>0.2250752</v>
      </c>
      <c r="D146" s="40">
        <v>5.5306429999999997E-2</v>
      </c>
      <c r="E146" s="40">
        <v>118.455135</v>
      </c>
      <c r="F146" s="40">
        <v>0.1235863</v>
      </c>
      <c r="G146" s="40">
        <v>266.59192999999999</v>
      </c>
      <c r="H146" s="40">
        <v>0.169404</v>
      </c>
      <c r="I146" s="40">
        <v>152.52817290000002</v>
      </c>
      <c r="J146" s="40">
        <v>1325.845489</v>
      </c>
      <c r="K146" s="40">
        <v>46.156665400000001</v>
      </c>
      <c r="L146" s="40">
        <v>3.7521467999999998</v>
      </c>
    </row>
    <row r="147" spans="1:12" s="13" customFormat="1" hidden="1" outlineLevel="4" x14ac:dyDescent="0.4">
      <c r="A147" s="26">
        <v>4</v>
      </c>
      <c r="B147" s="7" t="s">
        <v>139</v>
      </c>
      <c r="C147" s="40">
        <v>0.2014233</v>
      </c>
      <c r="D147" s="40">
        <v>4.3444969999999999E-2</v>
      </c>
      <c r="E147" s="40">
        <v>62.675276899999993</v>
      </c>
      <c r="F147" s="40">
        <v>9.7744520000000001E-2</v>
      </c>
      <c r="G147" s="40">
        <v>696.05907999999988</v>
      </c>
      <c r="H147" s="40">
        <v>0.1059104</v>
      </c>
      <c r="I147" s="40">
        <v>248.86721239999997</v>
      </c>
      <c r="J147" s="40">
        <v>1020.832205</v>
      </c>
      <c r="K147" s="40">
        <v>90.886833300000006</v>
      </c>
      <c r="L147" s="40">
        <v>3.2685894000000002</v>
      </c>
    </row>
    <row r="148" spans="1:12" s="31" customFormat="1" outlineLevel="2" x14ac:dyDescent="0.4">
      <c r="A148" s="30">
        <v>2</v>
      </c>
      <c r="B148" s="15" t="s">
        <v>140</v>
      </c>
      <c r="C148" s="38">
        <v>626.80288136000001</v>
      </c>
      <c r="D148" s="38">
        <v>93.553039989999988</v>
      </c>
      <c r="E148" s="38">
        <v>139121.98837310006</v>
      </c>
      <c r="F148" s="38">
        <v>134.57547006000001</v>
      </c>
      <c r="G148" s="38">
        <v>2510807.3797320002</v>
      </c>
      <c r="H148" s="38">
        <v>35.152104559999998</v>
      </c>
      <c r="I148" s="38">
        <v>2655583.8711264003</v>
      </c>
      <c r="J148" s="38">
        <v>4830461.8710157005</v>
      </c>
      <c r="K148" s="38">
        <v>337191.74381850997</v>
      </c>
      <c r="L148" s="38">
        <v>10159.010077399997</v>
      </c>
    </row>
    <row r="149" spans="1:12" s="33" customFormat="1" outlineLevel="3" collapsed="1" x14ac:dyDescent="0.4">
      <c r="A149" s="32">
        <v>3</v>
      </c>
      <c r="B149" s="6" t="s">
        <v>141</v>
      </c>
      <c r="C149" s="39">
        <v>13.02284302</v>
      </c>
      <c r="D149" s="39">
        <v>1.85721447</v>
      </c>
      <c r="E149" s="39">
        <v>14494.892806900001</v>
      </c>
      <c r="F149" s="39">
        <v>2.9869019799999998</v>
      </c>
      <c r="G149" s="39">
        <v>94326.320247000025</v>
      </c>
      <c r="H149" s="39">
        <v>1.9424121000000001</v>
      </c>
      <c r="I149" s="39">
        <v>50564.409523200004</v>
      </c>
      <c r="J149" s="39">
        <v>137496.98632569998</v>
      </c>
      <c r="K149" s="39">
        <v>17622.446830300003</v>
      </c>
      <c r="L149" s="39">
        <v>200.39109370000003</v>
      </c>
    </row>
    <row r="150" spans="1:12" s="13" customFormat="1" hidden="1" outlineLevel="4" x14ac:dyDescent="0.4">
      <c r="A150" s="26">
        <v>4</v>
      </c>
      <c r="B150" s="7" t="s">
        <v>142</v>
      </c>
      <c r="C150" s="40">
        <v>0.31126890000000002</v>
      </c>
      <c r="D150" s="40">
        <v>5.4708939999999998E-2</v>
      </c>
      <c r="E150" s="40">
        <v>190.96777659999998</v>
      </c>
      <c r="F150" s="40">
        <v>9.2477019999999993E-2</v>
      </c>
      <c r="G150" s="40">
        <v>3662.76</v>
      </c>
      <c r="H150" s="40">
        <v>8.9641129999999999E-2</v>
      </c>
      <c r="I150" s="40">
        <v>774.03562199999999</v>
      </c>
      <c r="J150" s="40">
        <v>2636.85599</v>
      </c>
      <c r="K150" s="40">
        <v>235.44139999999999</v>
      </c>
      <c r="L150" s="40">
        <v>4.7213010000000004</v>
      </c>
    </row>
    <row r="151" spans="1:12" s="13" customFormat="1" hidden="1" outlineLevel="4" x14ac:dyDescent="0.4">
      <c r="A151" s="26">
        <v>4</v>
      </c>
      <c r="B151" s="7" t="s">
        <v>217</v>
      </c>
      <c r="C151" s="40">
        <v>8.2049419999999998E-2</v>
      </c>
      <c r="D151" s="40">
        <v>3.0692150000000001E-2</v>
      </c>
      <c r="E151" s="40">
        <v>12.677012799999998</v>
      </c>
      <c r="F151" s="40">
        <v>7.0537649999999993E-2</v>
      </c>
      <c r="G151" s="40">
        <v>34.907404999999997</v>
      </c>
      <c r="H151" s="40">
        <v>8.7358030000000003E-2</v>
      </c>
      <c r="I151" s="40">
        <v>20.199546899999998</v>
      </c>
      <c r="J151" s="40">
        <v>67.66826669999999</v>
      </c>
      <c r="K151" s="40">
        <v>7.73171214</v>
      </c>
      <c r="L151" s="40">
        <v>1.9731738000000001</v>
      </c>
    </row>
    <row r="152" spans="1:12" s="13" customFormat="1" hidden="1" outlineLevel="4" x14ac:dyDescent="0.4">
      <c r="A152" s="26">
        <v>4</v>
      </c>
      <c r="B152" s="7" t="s">
        <v>143</v>
      </c>
      <c r="C152" s="40">
        <v>0.17521970000000001</v>
      </c>
      <c r="D152" s="40">
        <v>4.9991239999999999E-2</v>
      </c>
      <c r="E152" s="40">
        <v>66.694255200000001</v>
      </c>
      <c r="F152" s="40">
        <v>0.1006117</v>
      </c>
      <c r="G152" s="40">
        <v>482.83780999999999</v>
      </c>
      <c r="H152" s="40">
        <v>5.8166130000000003E-2</v>
      </c>
      <c r="I152" s="40">
        <v>265.33147459999998</v>
      </c>
      <c r="J152" s="40">
        <v>1083.1067410000001</v>
      </c>
      <c r="K152" s="40">
        <v>132.52950140000002</v>
      </c>
      <c r="L152" s="40">
        <v>3.7060198999999998</v>
      </c>
    </row>
    <row r="153" spans="1:12" s="13" customFormat="1" hidden="1" outlineLevel="4" x14ac:dyDescent="0.4">
      <c r="A153" s="26">
        <v>4</v>
      </c>
      <c r="B153" s="7" t="s">
        <v>144</v>
      </c>
      <c r="C153" s="40">
        <v>0.16219510000000001</v>
      </c>
      <c r="D153" s="40">
        <v>3.7636490000000002E-2</v>
      </c>
      <c r="E153" s="40">
        <v>101.35508519999999</v>
      </c>
      <c r="F153" s="40">
        <v>8.0470479999999997E-2</v>
      </c>
      <c r="G153" s="40">
        <v>1790.0265300000001</v>
      </c>
      <c r="H153" s="40">
        <v>7.1623759999999995E-2</v>
      </c>
      <c r="I153" s="40">
        <v>236.90165859999999</v>
      </c>
      <c r="J153" s="40">
        <v>1320.942726</v>
      </c>
      <c r="K153" s="40">
        <v>115.50082610000001</v>
      </c>
      <c r="L153" s="40">
        <v>2.7382393</v>
      </c>
    </row>
    <row r="154" spans="1:12" s="13" customFormat="1" hidden="1" outlineLevel="4" x14ac:dyDescent="0.4">
      <c r="A154" s="26">
        <v>4</v>
      </c>
      <c r="B154" s="7" t="s">
        <v>145</v>
      </c>
      <c r="C154" s="40">
        <v>1.382986</v>
      </c>
      <c r="D154" s="40">
        <v>0.27165020000000001</v>
      </c>
      <c r="E154" s="40">
        <v>2200.5572740000002</v>
      </c>
      <c r="F154" s="40">
        <v>0.3362832</v>
      </c>
      <c r="G154" s="40">
        <v>9954.4552999999996</v>
      </c>
      <c r="H154" s="40">
        <v>0.22167529999999999</v>
      </c>
      <c r="I154" s="40">
        <v>5281.7169830000003</v>
      </c>
      <c r="J154" s="40">
        <v>18785.860079999999</v>
      </c>
      <c r="K154" s="40">
        <v>2197.3568249999998</v>
      </c>
      <c r="L154" s="40">
        <v>37.457759000000003</v>
      </c>
    </row>
    <row r="155" spans="1:12" s="13" customFormat="1" hidden="1" outlineLevel="4" x14ac:dyDescent="0.4">
      <c r="A155" s="26">
        <v>4</v>
      </c>
      <c r="B155" s="7" t="s">
        <v>146</v>
      </c>
      <c r="C155" s="40">
        <v>7.6729099999999995E-2</v>
      </c>
      <c r="D155" s="40">
        <v>2.7028989999999999E-2</v>
      </c>
      <c r="E155" s="40">
        <v>15.745117199999999</v>
      </c>
      <c r="F155" s="40">
        <v>6.0911609999999998E-2</v>
      </c>
      <c r="G155" s="40">
        <v>67.982132000000007</v>
      </c>
      <c r="H155" s="40">
        <v>4.4667909999999998E-2</v>
      </c>
      <c r="I155" s="40">
        <v>43.944304000000002</v>
      </c>
      <c r="J155" s="40">
        <v>106.623869</v>
      </c>
      <c r="K155" s="40">
        <v>12.814941859999999</v>
      </c>
      <c r="L155" s="40">
        <v>1.7539676000000002</v>
      </c>
    </row>
    <row r="156" spans="1:12" s="13" customFormat="1" hidden="1" outlineLevel="4" x14ac:dyDescent="0.4">
      <c r="A156" s="26">
        <v>4</v>
      </c>
      <c r="B156" s="7" t="s">
        <v>147</v>
      </c>
      <c r="C156" s="40">
        <v>0.3762662</v>
      </c>
      <c r="D156" s="40">
        <v>8.816061E-2</v>
      </c>
      <c r="E156" s="40">
        <v>198.63199739999999</v>
      </c>
      <c r="F156" s="40">
        <v>0.20407059999999999</v>
      </c>
      <c r="G156" s="40">
        <v>3396.3307</v>
      </c>
      <c r="H156" s="40">
        <v>0.1088952</v>
      </c>
      <c r="I156" s="40">
        <v>2175.4411660000001</v>
      </c>
      <c r="J156" s="40">
        <v>3269.5133600000008</v>
      </c>
      <c r="K156" s="40">
        <v>1544.6273040000001</v>
      </c>
      <c r="L156" s="40">
        <v>7.6339868000000006</v>
      </c>
    </row>
    <row r="157" spans="1:12" s="13" customFormat="1" hidden="1" outlineLevel="4" x14ac:dyDescent="0.4">
      <c r="A157" s="26">
        <v>4</v>
      </c>
      <c r="B157" s="7" t="s">
        <v>148</v>
      </c>
      <c r="C157" s="40">
        <v>0.44365130000000003</v>
      </c>
      <c r="D157" s="40">
        <v>7.0109930000000001E-2</v>
      </c>
      <c r="E157" s="40">
        <v>293.67615259999997</v>
      </c>
      <c r="F157" s="40">
        <v>0.11617479999999999</v>
      </c>
      <c r="G157" s="40">
        <v>3135.4522999999999</v>
      </c>
      <c r="H157" s="40">
        <v>8.4742960000000006E-2</v>
      </c>
      <c r="I157" s="40">
        <v>2074.7534870000004</v>
      </c>
      <c r="J157" s="40">
        <v>5840.65398</v>
      </c>
      <c r="K157" s="40">
        <v>337.50904170000001</v>
      </c>
      <c r="L157" s="40">
        <v>7.8816857000000002</v>
      </c>
    </row>
    <row r="158" spans="1:12" s="13" customFormat="1" hidden="1" outlineLevel="4" x14ac:dyDescent="0.4">
      <c r="A158" s="26">
        <v>4</v>
      </c>
      <c r="B158" s="7" t="s">
        <v>149</v>
      </c>
      <c r="C158" s="40">
        <v>5.0220130000000003</v>
      </c>
      <c r="D158" s="40">
        <v>0.55218120000000004</v>
      </c>
      <c r="E158" s="40">
        <v>8567.1860000000015</v>
      </c>
      <c r="F158" s="40">
        <v>0.71775860000000002</v>
      </c>
      <c r="G158" s="40">
        <v>44362.741999999998</v>
      </c>
      <c r="H158" s="40">
        <v>0.35631669999999999</v>
      </c>
      <c r="I158" s="40">
        <v>23389.71315</v>
      </c>
      <c r="J158" s="40">
        <v>61675.902200000004</v>
      </c>
      <c r="K158" s="40">
        <v>6497.1921299999995</v>
      </c>
      <c r="L158" s="40">
        <v>74.442151999999993</v>
      </c>
    </row>
    <row r="159" spans="1:12" s="13" customFormat="1" hidden="1" outlineLevel="4" x14ac:dyDescent="0.4">
      <c r="A159" s="26">
        <v>4</v>
      </c>
      <c r="B159" s="7" t="s">
        <v>150</v>
      </c>
      <c r="C159" s="40">
        <v>0.24143539999999999</v>
      </c>
      <c r="D159" s="40">
        <v>4.8694309999999998E-2</v>
      </c>
      <c r="E159" s="40">
        <v>116.9850381</v>
      </c>
      <c r="F159" s="40">
        <v>0.1088562</v>
      </c>
      <c r="G159" s="40">
        <v>792.24447000000009</v>
      </c>
      <c r="H159" s="40">
        <v>0.1121409</v>
      </c>
      <c r="I159" s="40">
        <v>285.04093649999999</v>
      </c>
      <c r="J159" s="40">
        <v>1285.5783319999996</v>
      </c>
      <c r="K159" s="40">
        <v>134.6164741</v>
      </c>
      <c r="L159" s="40">
        <v>3.8677570000000001</v>
      </c>
    </row>
    <row r="160" spans="1:12" s="13" customFormat="1" hidden="1" outlineLevel="4" x14ac:dyDescent="0.4">
      <c r="A160" s="26">
        <v>4</v>
      </c>
      <c r="B160" s="7" t="s">
        <v>151</v>
      </c>
      <c r="C160" s="40">
        <v>2.7262409999999999</v>
      </c>
      <c r="D160" s="40">
        <v>0.3129266</v>
      </c>
      <c r="E160" s="40">
        <v>886.83675700000003</v>
      </c>
      <c r="F160" s="40">
        <v>0.49185200000000001</v>
      </c>
      <c r="G160" s="40">
        <v>9436.7240999999995</v>
      </c>
      <c r="H160" s="40">
        <v>0.39271820000000002</v>
      </c>
      <c r="I160" s="40">
        <v>3205.0795850000004</v>
      </c>
      <c r="J160" s="40">
        <v>16729.335239999997</v>
      </c>
      <c r="K160" s="40">
        <v>1313.410024</v>
      </c>
      <c r="L160" s="40">
        <v>18.39066</v>
      </c>
    </row>
    <row r="161" spans="1:12" s="13" customFormat="1" hidden="1" outlineLevel="4" x14ac:dyDescent="0.4">
      <c r="A161" s="26">
        <v>4</v>
      </c>
      <c r="B161" s="7" t="s">
        <v>152</v>
      </c>
      <c r="C161" s="40">
        <v>1.915662</v>
      </c>
      <c r="D161" s="40">
        <v>0.2758796</v>
      </c>
      <c r="E161" s="40">
        <v>1816.2467069999998</v>
      </c>
      <c r="F161" s="40">
        <v>0.51261760000000001</v>
      </c>
      <c r="G161" s="40">
        <v>16936.185799999999</v>
      </c>
      <c r="H161" s="40">
        <v>0.27072679999999999</v>
      </c>
      <c r="I161" s="40">
        <v>12585.56048</v>
      </c>
      <c r="J161" s="40">
        <v>24133.99768</v>
      </c>
      <c r="K161" s="40">
        <v>4814.5272800000002</v>
      </c>
      <c r="L161" s="40">
        <v>33.062595999999999</v>
      </c>
    </row>
    <row r="162" spans="1:12" s="13" customFormat="1" hidden="1" outlineLevel="4" x14ac:dyDescent="0.4">
      <c r="A162" s="26">
        <v>4</v>
      </c>
      <c r="B162" s="7" t="s">
        <v>153</v>
      </c>
      <c r="C162" s="40">
        <v>0.1071259</v>
      </c>
      <c r="D162" s="40">
        <v>3.7554209999999998E-2</v>
      </c>
      <c r="E162" s="40">
        <v>27.333633800000001</v>
      </c>
      <c r="F162" s="40">
        <v>9.4280520000000007E-2</v>
      </c>
      <c r="G162" s="40">
        <v>273.67169999999999</v>
      </c>
      <c r="H162" s="40">
        <v>4.373908E-2</v>
      </c>
      <c r="I162" s="40">
        <v>226.69112959999995</v>
      </c>
      <c r="J162" s="40">
        <v>560.94786099999999</v>
      </c>
      <c r="K162" s="40">
        <v>279.18937</v>
      </c>
      <c r="L162" s="40">
        <v>2.7617956000000001</v>
      </c>
    </row>
    <row r="163" spans="1:12" s="33" customFormat="1" outlineLevel="3" x14ac:dyDescent="0.4">
      <c r="A163" s="32">
        <v>3</v>
      </c>
      <c r="B163" s="6" t="s">
        <v>154</v>
      </c>
      <c r="C163" s="39">
        <v>613.78003834000003</v>
      </c>
      <c r="D163" s="39">
        <v>91.69582552</v>
      </c>
      <c r="E163" s="39">
        <v>124627.09556620001</v>
      </c>
      <c r="F163" s="39">
        <v>131.58856808000002</v>
      </c>
      <c r="G163" s="39">
        <v>2416481.0594849996</v>
      </c>
      <c r="H163" s="39">
        <v>33.209692459999999</v>
      </c>
      <c r="I163" s="39">
        <v>2605019.4616032001</v>
      </c>
      <c r="J163" s="39">
        <v>4692964.8846900007</v>
      </c>
      <c r="K163" s="39">
        <v>319569.29698821</v>
      </c>
      <c r="L163" s="39">
        <v>9958.6189837000002</v>
      </c>
    </row>
    <row r="164" spans="1:12" s="33" customFormat="1" outlineLevel="4" collapsed="1" x14ac:dyDescent="0.4">
      <c r="A164" s="32">
        <v>3</v>
      </c>
      <c r="B164" s="6" t="s">
        <v>219</v>
      </c>
      <c r="C164" s="39">
        <v>138.82602065999998</v>
      </c>
      <c r="D164" s="39">
        <v>60.800030120000002</v>
      </c>
      <c r="E164" s="39">
        <v>73470.837758799986</v>
      </c>
      <c r="F164" s="39">
        <v>20.65027164</v>
      </c>
      <c r="G164" s="39">
        <v>1491358.4304780001</v>
      </c>
      <c r="H164" s="39">
        <v>17.95278807</v>
      </c>
      <c r="I164" s="39">
        <v>2047422.5484252998</v>
      </c>
      <c r="J164" s="39">
        <v>2466021.9169589998</v>
      </c>
      <c r="K164" s="39">
        <v>183246.88308887</v>
      </c>
      <c r="L164" s="39">
        <v>7309.6827229999999</v>
      </c>
    </row>
    <row r="165" spans="1:12" s="13" customFormat="1" hidden="1" outlineLevel="5" x14ac:dyDescent="0.4">
      <c r="A165" s="26">
        <v>4</v>
      </c>
      <c r="B165" s="7" t="s">
        <v>155</v>
      </c>
      <c r="C165" s="40">
        <v>21.33764</v>
      </c>
      <c r="D165" s="40">
        <v>6.6553440000000004</v>
      </c>
      <c r="E165" s="40">
        <v>13898.51283</v>
      </c>
      <c r="F165" s="40">
        <v>6.6639720000000002</v>
      </c>
      <c r="G165" s="40">
        <v>182625.02899999998</v>
      </c>
      <c r="H165" s="40">
        <v>2.3150210000000002</v>
      </c>
      <c r="I165" s="40">
        <v>89746.016599999988</v>
      </c>
      <c r="J165" s="40">
        <v>285385.01699999999</v>
      </c>
      <c r="K165" s="40">
        <v>28661.919180000001</v>
      </c>
      <c r="L165" s="40">
        <v>472.23487</v>
      </c>
    </row>
    <row r="166" spans="1:12" s="13" customFormat="1" hidden="1" outlineLevel="5" x14ac:dyDescent="0.4">
      <c r="A166" s="26">
        <v>4</v>
      </c>
      <c r="B166" s="7" t="s">
        <v>156</v>
      </c>
      <c r="C166" s="40">
        <v>25.537649999999999</v>
      </c>
      <c r="D166" s="40">
        <v>5.8699700000000004</v>
      </c>
      <c r="E166" s="40">
        <v>5768.038278</v>
      </c>
      <c r="F166" s="40">
        <v>2.1762239999999999</v>
      </c>
      <c r="G166" s="40">
        <v>320728.21999999997</v>
      </c>
      <c r="H166" s="40">
        <v>0.95812929999999996</v>
      </c>
      <c r="I166" s="40">
        <v>163401.0882</v>
      </c>
      <c r="J166" s="40">
        <v>376655.96399999998</v>
      </c>
      <c r="K166" s="40">
        <v>22303.935827000001</v>
      </c>
      <c r="L166" s="40">
        <v>598.09987000000001</v>
      </c>
    </row>
    <row r="167" spans="1:12" s="13" customFormat="1" hidden="1" outlineLevel="5" x14ac:dyDescent="0.4">
      <c r="A167" s="26">
        <v>4</v>
      </c>
      <c r="B167" s="7" t="s">
        <v>157</v>
      </c>
      <c r="C167" s="40">
        <v>0.2209091</v>
      </c>
      <c r="D167" s="40">
        <v>0.26883829999999997</v>
      </c>
      <c r="E167" s="40">
        <v>86.1852643</v>
      </c>
      <c r="F167" s="40">
        <v>0.14130319999999999</v>
      </c>
      <c r="G167" s="40">
        <v>470.77933000000002</v>
      </c>
      <c r="H167" s="40">
        <v>0.17863290000000001</v>
      </c>
      <c r="I167" s="40">
        <v>245.26781590000002</v>
      </c>
      <c r="J167" s="40">
        <v>751.12353699999983</v>
      </c>
      <c r="K167" s="40">
        <v>324.4879123</v>
      </c>
      <c r="L167" s="40">
        <v>3.4924131000000003</v>
      </c>
    </row>
    <row r="168" spans="1:12" s="13" customFormat="1" hidden="1" outlineLevel="5" x14ac:dyDescent="0.4">
      <c r="A168" s="26">
        <v>4</v>
      </c>
      <c r="B168" s="7" t="s">
        <v>158</v>
      </c>
      <c r="C168" s="40">
        <v>24.13599</v>
      </c>
      <c r="D168" s="40">
        <v>3.8885510000000001</v>
      </c>
      <c r="E168" s="40">
        <v>19305.960589999999</v>
      </c>
      <c r="F168" s="40">
        <v>3.1214590000000002</v>
      </c>
      <c r="G168" s="40">
        <v>294571.51</v>
      </c>
      <c r="H168" s="40">
        <v>1.6889959999999999</v>
      </c>
      <c r="I168" s="40">
        <v>356954.32309999998</v>
      </c>
      <c r="J168" s="40">
        <v>573148.01500000001</v>
      </c>
      <c r="K168" s="40">
        <v>35827.277190000001</v>
      </c>
      <c r="L168" s="40">
        <v>925.25792999999999</v>
      </c>
    </row>
    <row r="169" spans="1:12" s="13" customFormat="1" hidden="1" outlineLevel="5" x14ac:dyDescent="0.4">
      <c r="A169" s="26">
        <v>4</v>
      </c>
      <c r="B169" s="7" t="s">
        <v>159</v>
      </c>
      <c r="C169" s="40">
        <v>0.29341519999999999</v>
      </c>
      <c r="D169" s="40">
        <v>3.5807510000000001E-2</v>
      </c>
      <c r="E169" s="40">
        <v>18.5507901</v>
      </c>
      <c r="F169" s="40">
        <v>0.1032839</v>
      </c>
      <c r="G169" s="40">
        <v>394.32899999999995</v>
      </c>
      <c r="H169" s="40">
        <v>9.3874059999999995E-2</v>
      </c>
      <c r="I169" s="40">
        <v>256.13277140000002</v>
      </c>
      <c r="J169" s="40">
        <v>1000.7214760000001</v>
      </c>
      <c r="K169" s="40">
        <v>46.989950090000001</v>
      </c>
      <c r="L169" s="40">
        <v>2.5382018</v>
      </c>
    </row>
    <row r="170" spans="1:12" s="13" customFormat="1" hidden="1" outlineLevel="5" x14ac:dyDescent="0.4">
      <c r="A170" s="26">
        <v>4</v>
      </c>
      <c r="B170" s="7" t="s">
        <v>160</v>
      </c>
      <c r="C170" s="40">
        <v>8.7816359999999996E-2</v>
      </c>
      <c r="D170" s="40">
        <v>3.2939309999999999E-2</v>
      </c>
      <c r="E170" s="40">
        <v>9.9585164000000006</v>
      </c>
      <c r="F170" s="40">
        <v>7.4587539999999994E-2</v>
      </c>
      <c r="G170" s="40">
        <v>55.573148000000003</v>
      </c>
      <c r="H170" s="40">
        <v>7.4614810000000004E-2</v>
      </c>
      <c r="I170" s="40">
        <v>31.089938000000004</v>
      </c>
      <c r="J170" s="40">
        <v>95.280946000000014</v>
      </c>
      <c r="K170" s="40">
        <v>11.551009480000001</v>
      </c>
      <c r="L170" s="40">
        <v>2.1215381</v>
      </c>
    </row>
    <row r="171" spans="1:12" s="13" customFormat="1" hidden="1" outlineLevel="5" x14ac:dyDescent="0.4">
      <c r="A171" s="26">
        <v>4</v>
      </c>
      <c r="B171" s="7" t="s">
        <v>161</v>
      </c>
      <c r="C171" s="40">
        <v>67.212599999999995</v>
      </c>
      <c r="D171" s="40">
        <v>44.048580000000001</v>
      </c>
      <c r="E171" s="40">
        <v>34383.63149</v>
      </c>
      <c r="F171" s="40">
        <v>8.3694419999999994</v>
      </c>
      <c r="G171" s="40">
        <v>692512.99</v>
      </c>
      <c r="H171" s="40">
        <v>12.643520000000001</v>
      </c>
      <c r="I171" s="40">
        <v>1436788.63</v>
      </c>
      <c r="J171" s="40">
        <v>1228985.7950000002</v>
      </c>
      <c r="K171" s="40">
        <v>96070.722020000001</v>
      </c>
      <c r="L171" s="40">
        <v>5305.9378999999999</v>
      </c>
    </row>
    <row r="172" spans="1:12" s="33" customFormat="1" outlineLevel="4" collapsed="1" x14ac:dyDescent="0.4">
      <c r="A172" s="32">
        <v>3</v>
      </c>
      <c r="B172" s="6" t="s">
        <v>220</v>
      </c>
      <c r="C172" s="39">
        <v>12.90300517</v>
      </c>
      <c r="D172" s="39">
        <v>1.8494636600000001</v>
      </c>
      <c r="E172" s="39">
        <v>6282.1554248999992</v>
      </c>
      <c r="F172" s="39">
        <v>5.1940094399999994</v>
      </c>
      <c r="G172" s="39">
        <v>75652.128415999992</v>
      </c>
      <c r="H172" s="39">
        <v>2.4570293399999996</v>
      </c>
      <c r="I172" s="39">
        <v>26489.6249365</v>
      </c>
      <c r="J172" s="39">
        <v>114051.87160099999</v>
      </c>
      <c r="K172" s="39">
        <v>15588.908951689999</v>
      </c>
      <c r="L172" s="39">
        <v>134.4429662</v>
      </c>
    </row>
    <row r="173" spans="1:12" s="13" customFormat="1" hidden="1" outlineLevel="5" x14ac:dyDescent="0.4">
      <c r="A173" s="26">
        <v>4</v>
      </c>
      <c r="B173" s="7" t="s">
        <v>162</v>
      </c>
      <c r="C173" s="40">
        <v>9.3457070000000003E-2</v>
      </c>
      <c r="D173" s="40">
        <v>3.6241679999999998E-2</v>
      </c>
      <c r="E173" s="40">
        <v>13.214437700000001</v>
      </c>
      <c r="F173" s="40">
        <v>8.1564890000000001E-2</v>
      </c>
      <c r="G173" s="40">
        <v>51.631893000000005</v>
      </c>
      <c r="H173" s="40">
        <v>7.9523910000000003E-2</v>
      </c>
      <c r="I173" s="40">
        <v>27.293024300000003</v>
      </c>
      <c r="J173" s="40">
        <v>90.557298000000003</v>
      </c>
      <c r="K173" s="40">
        <v>11.954599470000002</v>
      </c>
      <c r="L173" s="40">
        <v>2.3240541000000001</v>
      </c>
    </row>
    <row r="174" spans="1:12" s="13" customFormat="1" hidden="1" outlineLevel="5" x14ac:dyDescent="0.4">
      <c r="A174" s="26">
        <v>4</v>
      </c>
      <c r="B174" s="7" t="s">
        <v>163</v>
      </c>
      <c r="C174" s="40">
        <v>0.23217199999999999</v>
      </c>
      <c r="D174" s="40">
        <v>4.7566509999999999E-2</v>
      </c>
      <c r="E174" s="40">
        <v>56.068264600000006</v>
      </c>
      <c r="F174" s="40">
        <v>9.8985809999999994E-2</v>
      </c>
      <c r="G174" s="40">
        <v>628.23275999999998</v>
      </c>
      <c r="H174" s="40">
        <v>8.6307389999999998E-2</v>
      </c>
      <c r="I174" s="40">
        <v>712.85691399999985</v>
      </c>
      <c r="J174" s="40">
        <v>1684.3897419999996</v>
      </c>
      <c r="K174" s="40">
        <v>71.0860105</v>
      </c>
      <c r="L174" s="40">
        <v>3.7211970000000001</v>
      </c>
    </row>
    <row r="175" spans="1:12" s="13" customFormat="1" hidden="1" outlineLevel="5" x14ac:dyDescent="0.4">
      <c r="A175" s="26">
        <v>4</v>
      </c>
      <c r="B175" s="7" t="s">
        <v>164</v>
      </c>
      <c r="C175" s="40">
        <v>6.2851030000000002E-2</v>
      </c>
      <c r="D175" s="40">
        <v>2.4474159999999998E-2</v>
      </c>
      <c r="E175" s="40">
        <v>6.5331583999999987</v>
      </c>
      <c r="F175" s="40">
        <v>5.472399E-2</v>
      </c>
      <c r="G175" s="40">
        <v>24.774491999999999</v>
      </c>
      <c r="H175" s="40">
        <v>5.430633E-2</v>
      </c>
      <c r="I175" s="40">
        <v>15.369877800000001</v>
      </c>
      <c r="J175" s="40">
        <v>49.565435199999996</v>
      </c>
      <c r="K175" s="40">
        <v>5.9969308200000002</v>
      </c>
      <c r="L175" s="40">
        <v>1.5657431000000002</v>
      </c>
    </row>
    <row r="176" spans="1:12" s="13" customFormat="1" hidden="1" outlineLevel="5" x14ac:dyDescent="0.4">
      <c r="A176" s="26">
        <v>4</v>
      </c>
      <c r="B176" s="7" t="s">
        <v>165</v>
      </c>
      <c r="C176" s="40">
        <v>9.0871510000000004</v>
      </c>
      <c r="D176" s="40">
        <v>1.114269</v>
      </c>
      <c r="E176" s="40">
        <v>4239.4260299999996</v>
      </c>
      <c r="F176" s="40">
        <v>3.7964389999999999</v>
      </c>
      <c r="G176" s="40">
        <v>56650.864999999998</v>
      </c>
      <c r="H176" s="40">
        <v>1.2488170000000001</v>
      </c>
      <c r="I176" s="40">
        <v>12286.64716</v>
      </c>
      <c r="J176" s="40">
        <v>72942.195200000016</v>
      </c>
      <c r="K176" s="40">
        <v>11711.57575</v>
      </c>
      <c r="L176" s="40">
        <v>67.249741999999998</v>
      </c>
    </row>
    <row r="177" spans="1:12" s="13" customFormat="1" hidden="1" outlineLevel="5" x14ac:dyDescent="0.4">
      <c r="A177" s="26">
        <v>4</v>
      </c>
      <c r="B177" s="7" t="s">
        <v>166</v>
      </c>
      <c r="C177" s="40">
        <v>2.5284270000000002</v>
      </c>
      <c r="D177" s="40">
        <v>0.4520711</v>
      </c>
      <c r="E177" s="40">
        <v>1374.3942050000001</v>
      </c>
      <c r="F177" s="40">
        <v>0.79435440000000002</v>
      </c>
      <c r="G177" s="40">
        <v>14145.4702</v>
      </c>
      <c r="H177" s="40">
        <v>0.61071580000000003</v>
      </c>
      <c r="I177" s="40">
        <v>12248.455960000001</v>
      </c>
      <c r="J177" s="40">
        <v>34180.5164</v>
      </c>
      <c r="K177" s="40">
        <v>2988.5503870000002</v>
      </c>
      <c r="L177" s="40">
        <v>45.022894000000001</v>
      </c>
    </row>
    <row r="178" spans="1:12" s="13" customFormat="1" hidden="1" outlineLevel="5" x14ac:dyDescent="0.4">
      <c r="A178" s="26">
        <v>4</v>
      </c>
      <c r="B178" s="7" t="s">
        <v>167</v>
      </c>
      <c r="C178" s="40">
        <v>9.8215529999999995E-2</v>
      </c>
      <c r="D178" s="40">
        <v>2.4803490000000001E-2</v>
      </c>
      <c r="E178" s="40">
        <v>8.4395567999999983</v>
      </c>
      <c r="F178" s="40">
        <v>6.5371020000000002E-2</v>
      </c>
      <c r="G178" s="40">
        <v>38.749394000000002</v>
      </c>
      <c r="H178" s="40">
        <v>8.844834E-2</v>
      </c>
      <c r="I178" s="40">
        <v>26.015755900000002</v>
      </c>
      <c r="J178" s="40">
        <v>92.582433799999976</v>
      </c>
      <c r="K178" s="40">
        <v>8.4552120500000001</v>
      </c>
      <c r="L178" s="40">
        <v>1.6502230999999998</v>
      </c>
    </row>
    <row r="179" spans="1:12" s="13" customFormat="1" hidden="1" outlineLevel="5" x14ac:dyDescent="0.4">
      <c r="A179" s="26">
        <v>4</v>
      </c>
      <c r="B179" s="7" t="s">
        <v>168</v>
      </c>
      <c r="C179" s="40">
        <v>9.3730040000000001E-2</v>
      </c>
      <c r="D179" s="40">
        <v>3.358593E-2</v>
      </c>
      <c r="E179" s="40">
        <v>11.217771999999998</v>
      </c>
      <c r="F179" s="40">
        <v>7.5269429999999998E-2</v>
      </c>
      <c r="G179" s="40">
        <v>74.404807000000005</v>
      </c>
      <c r="H179" s="40">
        <v>7.2583369999999994E-2</v>
      </c>
      <c r="I179" s="40">
        <v>58.964151800000003</v>
      </c>
      <c r="J179" s="40">
        <v>184.29813199999998</v>
      </c>
      <c r="K179" s="40">
        <v>15.559596249999998</v>
      </c>
      <c r="L179" s="40">
        <v>2.8944911000000002</v>
      </c>
    </row>
    <row r="180" spans="1:12" s="13" customFormat="1" hidden="1" outlineLevel="5" x14ac:dyDescent="0.4">
      <c r="A180" s="26">
        <v>4</v>
      </c>
      <c r="B180" s="7" t="s">
        <v>169</v>
      </c>
      <c r="C180" s="40">
        <v>0.44544270000000002</v>
      </c>
      <c r="D180" s="40">
        <v>6.9073720000000005E-2</v>
      </c>
      <c r="E180" s="40">
        <v>494.11686940000004</v>
      </c>
      <c r="F180" s="40">
        <v>0.1248997</v>
      </c>
      <c r="G180" s="40">
        <v>2907.5434000000005</v>
      </c>
      <c r="H180" s="40">
        <v>0.13034670000000001</v>
      </c>
      <c r="I180" s="40">
        <v>744.02026799999999</v>
      </c>
      <c r="J180" s="40">
        <v>2796.9136400000002</v>
      </c>
      <c r="K180" s="40">
        <v>316.2839932</v>
      </c>
      <c r="L180" s="40">
        <v>6.0464342999999996</v>
      </c>
    </row>
    <row r="181" spans="1:12" s="13" customFormat="1" hidden="1" outlineLevel="5" x14ac:dyDescent="0.4">
      <c r="A181" s="26">
        <v>4</v>
      </c>
      <c r="B181" s="7" t="s">
        <v>170</v>
      </c>
      <c r="C181" s="40">
        <v>0.26155879999999998</v>
      </c>
      <c r="D181" s="40">
        <v>4.7378070000000001E-2</v>
      </c>
      <c r="E181" s="40">
        <v>78.745131000000015</v>
      </c>
      <c r="F181" s="40">
        <v>0.1024012</v>
      </c>
      <c r="G181" s="40">
        <v>1130.4564700000001</v>
      </c>
      <c r="H181" s="40">
        <v>8.5980500000000001E-2</v>
      </c>
      <c r="I181" s="40">
        <v>370.00182469999993</v>
      </c>
      <c r="J181" s="40">
        <v>2030.8533199999999</v>
      </c>
      <c r="K181" s="40">
        <v>459.4464724</v>
      </c>
      <c r="L181" s="40">
        <v>3.9681875</v>
      </c>
    </row>
    <row r="182" spans="1:12" s="33" customFormat="1" outlineLevel="4" x14ac:dyDescent="0.4">
      <c r="A182" s="32">
        <v>3</v>
      </c>
      <c r="B182" s="6" t="s">
        <v>221</v>
      </c>
      <c r="C182" s="39">
        <v>462.05101251000002</v>
      </c>
      <c r="D182" s="39">
        <v>29.046331739999996</v>
      </c>
      <c r="E182" s="39">
        <v>44874.102382500001</v>
      </c>
      <c r="F182" s="39">
        <v>105.744287</v>
      </c>
      <c r="G182" s="39">
        <v>849470.50059099996</v>
      </c>
      <c r="H182" s="39">
        <v>12.799875049999999</v>
      </c>
      <c r="I182" s="39">
        <v>531107.28824139992</v>
      </c>
      <c r="J182" s="39">
        <v>2112891.0961299995</v>
      </c>
      <c r="K182" s="39">
        <v>120733.50494765001</v>
      </c>
      <c r="L182" s="39">
        <v>2514.4932945</v>
      </c>
    </row>
    <row r="183" spans="1:12" s="13" customFormat="1" outlineLevel="5" x14ac:dyDescent="0.4">
      <c r="A183" s="26">
        <v>4</v>
      </c>
      <c r="B183" s="7" t="s">
        <v>171</v>
      </c>
      <c r="C183" s="40">
        <v>0</v>
      </c>
      <c r="D183" s="40">
        <v>5.8453209999999999E-2</v>
      </c>
      <c r="E183" s="40">
        <v>176.23652619999999</v>
      </c>
      <c r="F183" s="40">
        <v>0.15675990000000001</v>
      </c>
      <c r="G183" s="40">
        <v>1751.12655</v>
      </c>
      <c r="H183" s="40">
        <v>0.10079</v>
      </c>
      <c r="I183" s="40">
        <v>573.39762400000006</v>
      </c>
      <c r="J183" s="40">
        <v>2413.1979200000001</v>
      </c>
      <c r="K183" s="40">
        <v>981.97636499999999</v>
      </c>
      <c r="L183" s="40">
        <v>4.7434396000000003</v>
      </c>
    </row>
    <row r="184" spans="1:12" s="13" customFormat="1" outlineLevel="5" x14ac:dyDescent="0.4">
      <c r="A184" s="26">
        <v>4</v>
      </c>
      <c r="B184" s="7" t="s">
        <v>172</v>
      </c>
      <c r="C184" s="40">
        <v>9.8489270000000004E-2</v>
      </c>
      <c r="D184" s="40">
        <v>0</v>
      </c>
      <c r="E184" s="40">
        <v>11.940578600000002</v>
      </c>
      <c r="F184" s="40">
        <v>8.9982300000000001E-2</v>
      </c>
      <c r="G184" s="40">
        <v>252.41718</v>
      </c>
      <c r="H184" s="40">
        <v>4.0736069999999999E-2</v>
      </c>
      <c r="I184" s="40">
        <v>48.707801300000007</v>
      </c>
      <c r="J184" s="40">
        <v>245.311137</v>
      </c>
      <c r="K184" s="40">
        <v>21.55697455</v>
      </c>
      <c r="L184" s="40">
        <v>3.5317096000000001</v>
      </c>
    </row>
    <row r="185" spans="1:12" s="13" customFormat="1" outlineLevel="5" x14ac:dyDescent="0.4">
      <c r="A185" s="26">
        <v>4</v>
      </c>
      <c r="B185" s="7" t="s">
        <v>173</v>
      </c>
      <c r="C185" s="40">
        <v>32.833480000000002</v>
      </c>
      <c r="D185" s="40">
        <v>2.932868</v>
      </c>
      <c r="E185" s="40">
        <v>0</v>
      </c>
      <c r="F185" s="40">
        <v>2.0965750000000001</v>
      </c>
      <c r="G185" s="40">
        <v>191976.72</v>
      </c>
      <c r="H185" s="40">
        <v>1.3925799999999999</v>
      </c>
      <c r="I185" s="40">
        <v>67152.592899999989</v>
      </c>
      <c r="J185" s="40">
        <v>471708.15100000007</v>
      </c>
      <c r="K185" s="40">
        <v>16651.591380000002</v>
      </c>
      <c r="L185" s="40">
        <v>315.54107999999997</v>
      </c>
    </row>
    <row r="186" spans="1:12" s="13" customFormat="1" outlineLevel="5" x14ac:dyDescent="0.4">
      <c r="A186" s="26">
        <v>4</v>
      </c>
      <c r="B186" s="7" t="s">
        <v>174</v>
      </c>
      <c r="C186" s="40">
        <v>8.4603639999999994E-2</v>
      </c>
      <c r="D186" s="40">
        <v>3.7519120000000003E-2</v>
      </c>
      <c r="E186" s="40">
        <v>12.4983247</v>
      </c>
      <c r="F186" s="40">
        <v>0</v>
      </c>
      <c r="G186" s="40">
        <v>95.204860999999994</v>
      </c>
      <c r="H186" s="40">
        <v>6.4743780000000001E-2</v>
      </c>
      <c r="I186" s="40">
        <v>41.288874200000002</v>
      </c>
      <c r="J186" s="40">
        <v>131.09396199999998</v>
      </c>
      <c r="K186" s="40">
        <v>202.81391400000001</v>
      </c>
      <c r="L186" s="40">
        <v>9.4661089999999994</v>
      </c>
    </row>
    <row r="187" spans="1:12" s="13" customFormat="1" outlineLevel="5" x14ac:dyDescent="0.4">
      <c r="A187" s="26">
        <v>4</v>
      </c>
      <c r="B187" s="7" t="s">
        <v>175</v>
      </c>
      <c r="C187" s="40">
        <v>102.7175</v>
      </c>
      <c r="D187" s="40">
        <v>4.828716</v>
      </c>
      <c r="E187" s="40">
        <v>8759.6267879999996</v>
      </c>
      <c r="F187" s="40">
        <v>3.07647</v>
      </c>
      <c r="G187" s="40">
        <v>0</v>
      </c>
      <c r="H187" s="40">
        <v>1.3069440000000001</v>
      </c>
      <c r="I187" s="40">
        <v>156777.80470000001</v>
      </c>
      <c r="J187" s="40">
        <v>1146807.2609999997</v>
      </c>
      <c r="K187" s="40">
        <v>55110.944040000002</v>
      </c>
      <c r="L187" s="40">
        <v>494.34788000000003</v>
      </c>
    </row>
    <row r="188" spans="1:12" s="13" customFormat="1" outlineLevel="5" x14ac:dyDescent="0.4">
      <c r="A188" s="26">
        <v>4</v>
      </c>
      <c r="B188" s="7" t="s">
        <v>176</v>
      </c>
      <c r="C188" s="40">
        <v>0.29385499999999998</v>
      </c>
      <c r="D188" s="40">
        <v>7.6217110000000005E-2</v>
      </c>
      <c r="E188" s="40">
        <v>125.42798500000001</v>
      </c>
      <c r="F188" s="40">
        <v>0.16943620000000001</v>
      </c>
      <c r="G188" s="40">
        <v>2164.0416</v>
      </c>
      <c r="H188" s="40">
        <v>0</v>
      </c>
      <c r="I188" s="40">
        <v>256.81933990000005</v>
      </c>
      <c r="J188" s="40">
        <v>1568.3334510000002</v>
      </c>
      <c r="K188" s="40">
        <v>744.16845600000011</v>
      </c>
      <c r="L188" s="40">
        <v>3.9032513</v>
      </c>
    </row>
    <row r="189" spans="1:12" s="13" customFormat="1" outlineLevel="5" x14ac:dyDescent="0.4">
      <c r="A189" s="26">
        <v>4</v>
      </c>
      <c r="B189" s="7" t="s">
        <v>209</v>
      </c>
      <c r="C189" s="40">
        <v>7.6830829999999999</v>
      </c>
      <c r="D189" s="40">
        <v>0.48740729999999999</v>
      </c>
      <c r="E189" s="40">
        <v>1854.6375069999999</v>
      </c>
      <c r="F189" s="40">
        <v>0.67944360000000004</v>
      </c>
      <c r="G189" s="40">
        <v>54249.308999999994</v>
      </c>
      <c r="H189" s="40">
        <v>0.60999009999999998</v>
      </c>
      <c r="I189" s="40">
        <v>0</v>
      </c>
      <c r="J189" s="40">
        <v>170800.13759999999</v>
      </c>
      <c r="K189" s="40">
        <v>5436.835376</v>
      </c>
      <c r="L189" s="40">
        <v>108.43420500000001</v>
      </c>
    </row>
    <row r="190" spans="1:12" s="13" customFormat="1" outlineLevel="5" x14ac:dyDescent="0.4">
      <c r="A190" s="26">
        <v>4</v>
      </c>
      <c r="B190" s="7" t="s">
        <v>177</v>
      </c>
      <c r="C190" s="40">
        <v>293.73110000000003</v>
      </c>
      <c r="D190" s="40">
        <v>7.56968</v>
      </c>
      <c r="E190" s="40">
        <v>23655.932079999999</v>
      </c>
      <c r="F190" s="40">
        <v>5.1641159999999999</v>
      </c>
      <c r="G190" s="40">
        <v>439177.94</v>
      </c>
      <c r="H190" s="40">
        <v>4.5140079999999996</v>
      </c>
      <c r="I190" s="40">
        <v>241699.30599999998</v>
      </c>
      <c r="J190" s="40">
        <v>0</v>
      </c>
      <c r="K190" s="40">
        <v>41167.034740000003</v>
      </c>
      <c r="L190" s="40">
        <v>1003.42062</v>
      </c>
    </row>
    <row r="191" spans="1:12" s="13" customFormat="1" outlineLevel="5" x14ac:dyDescent="0.4">
      <c r="A191" s="26">
        <v>4</v>
      </c>
      <c r="B191" s="7" t="s">
        <v>178</v>
      </c>
      <c r="C191" s="40">
        <v>23.673030000000001</v>
      </c>
      <c r="D191" s="40">
        <v>11.66783</v>
      </c>
      <c r="E191" s="40">
        <v>9420.1438699999999</v>
      </c>
      <c r="F191" s="40">
        <v>92.039490000000001</v>
      </c>
      <c r="G191" s="40">
        <v>153750.05299999999</v>
      </c>
      <c r="H191" s="40">
        <v>4.4579959999999996</v>
      </c>
      <c r="I191" s="40">
        <v>61724.440399999999</v>
      </c>
      <c r="J191" s="40">
        <v>312712.24199999997</v>
      </c>
      <c r="K191" s="40">
        <v>0</v>
      </c>
      <c r="L191" s="40">
        <v>571.10500000000002</v>
      </c>
    </row>
    <row r="192" spans="1:12" s="31" customFormat="1" outlineLevel="5" x14ac:dyDescent="0.4">
      <c r="A192" s="30">
        <v>4</v>
      </c>
      <c r="B192" s="15" t="s">
        <v>179</v>
      </c>
      <c r="C192" s="38">
        <v>0.93587160000000003</v>
      </c>
      <c r="D192" s="38">
        <v>1.3876409999999999</v>
      </c>
      <c r="E192" s="38">
        <v>857.6587229999999</v>
      </c>
      <c r="F192" s="38">
        <v>2.272014</v>
      </c>
      <c r="G192" s="38">
        <v>6053.6884</v>
      </c>
      <c r="H192" s="38">
        <v>0.31208710000000001</v>
      </c>
      <c r="I192" s="38">
        <v>2832.9306020000004</v>
      </c>
      <c r="J192" s="38">
        <v>6505.3680599999998</v>
      </c>
      <c r="K192" s="38">
        <v>416.58370209999998</v>
      </c>
      <c r="L192" s="38">
        <v>0</v>
      </c>
    </row>
    <row r="193" spans="1:12" s="13" customFormat="1" outlineLevel="2" collapsed="1" x14ac:dyDescent="0.4">
      <c r="A193" s="26">
        <v>2</v>
      </c>
      <c r="B193" s="7" t="s">
        <v>180</v>
      </c>
      <c r="C193" s="40">
        <v>0.70545877999999995</v>
      </c>
      <c r="D193" s="40">
        <v>0.20516097</v>
      </c>
      <c r="E193" s="40">
        <v>193.84851520000001</v>
      </c>
      <c r="F193" s="40">
        <v>0.41627224000000002</v>
      </c>
      <c r="G193" s="40">
        <v>1890.602337</v>
      </c>
      <c r="H193" s="40">
        <v>0.46825661000000002</v>
      </c>
      <c r="I193" s="40">
        <v>746.59707664999996</v>
      </c>
      <c r="J193" s="40">
        <v>2206.9808545000001</v>
      </c>
      <c r="K193" s="40">
        <v>315.59467787</v>
      </c>
      <c r="L193" s="40">
        <v>13.55346655</v>
      </c>
    </row>
    <row r="194" spans="1:12" s="13" customFormat="1" hidden="1" outlineLevel="3" x14ac:dyDescent="0.4">
      <c r="A194" s="26">
        <v>4</v>
      </c>
      <c r="B194" s="7" t="s">
        <v>181</v>
      </c>
      <c r="C194" s="40">
        <v>0.10055509999999999</v>
      </c>
      <c r="D194" s="40">
        <v>2.818443E-2</v>
      </c>
      <c r="E194" s="40">
        <v>16.991087199999999</v>
      </c>
      <c r="F194" s="40">
        <v>7.1505719999999995E-2</v>
      </c>
      <c r="G194" s="40">
        <v>123.19934000000001</v>
      </c>
      <c r="H194" s="40">
        <v>9.0457480000000007E-2</v>
      </c>
      <c r="I194" s="40">
        <v>50.3115308</v>
      </c>
      <c r="J194" s="40">
        <v>175.56212999999997</v>
      </c>
      <c r="K194" s="40">
        <v>18.240974309999999</v>
      </c>
      <c r="L194" s="40">
        <v>1.8439358000000001</v>
      </c>
    </row>
    <row r="195" spans="1:12" s="13" customFormat="1" hidden="1" outlineLevel="3" x14ac:dyDescent="0.4">
      <c r="A195" s="26">
        <v>4</v>
      </c>
      <c r="B195" s="7" t="s">
        <v>182</v>
      </c>
      <c r="C195" s="40">
        <v>9.5697580000000004E-2</v>
      </c>
      <c r="D195" s="40">
        <v>4.0691709999999999E-2</v>
      </c>
      <c r="E195" s="40">
        <v>12.1884537</v>
      </c>
      <c r="F195" s="40">
        <v>7.5053250000000002E-2</v>
      </c>
      <c r="G195" s="40">
        <v>114.24152100000001</v>
      </c>
      <c r="H195" s="40">
        <v>7.6479450000000004E-2</v>
      </c>
      <c r="I195" s="40">
        <v>45.948717800000004</v>
      </c>
      <c r="J195" s="40">
        <v>150.57040999999998</v>
      </c>
      <c r="K195" s="40">
        <v>16.923868410000001</v>
      </c>
      <c r="L195" s="40">
        <v>2.2989221</v>
      </c>
    </row>
    <row r="196" spans="1:12" s="13" customFormat="1" hidden="1" outlineLevel="3" x14ac:dyDescent="0.4">
      <c r="A196" s="26">
        <v>4</v>
      </c>
      <c r="B196" s="7" t="s">
        <v>183</v>
      </c>
      <c r="C196" s="40">
        <v>0.19903009999999999</v>
      </c>
      <c r="D196" s="40">
        <v>5.5828240000000001E-2</v>
      </c>
      <c r="E196" s="40">
        <v>49.119590499999994</v>
      </c>
      <c r="F196" s="40">
        <v>9.5937030000000006E-2</v>
      </c>
      <c r="G196" s="40">
        <v>843.26267000000007</v>
      </c>
      <c r="H196" s="40">
        <v>9.0094140000000003E-2</v>
      </c>
      <c r="I196" s="40">
        <v>260.9567859</v>
      </c>
      <c r="J196" s="40">
        <v>835.22295499999996</v>
      </c>
      <c r="K196" s="40">
        <v>163.6461778</v>
      </c>
      <c r="L196" s="40">
        <v>4.0351900000000001</v>
      </c>
    </row>
    <row r="197" spans="1:12" s="13" customFormat="1" hidden="1" outlineLevel="3" x14ac:dyDescent="0.4">
      <c r="A197" s="26">
        <v>4</v>
      </c>
      <c r="B197" s="7" t="s">
        <v>184</v>
      </c>
      <c r="C197" s="40">
        <v>0.21155299999999999</v>
      </c>
      <c r="D197" s="40">
        <v>4.5187890000000001E-2</v>
      </c>
      <c r="E197" s="40">
        <v>79.431282199999998</v>
      </c>
      <c r="F197" s="40">
        <v>9.4768820000000004E-2</v>
      </c>
      <c r="G197" s="40">
        <v>763.06227000000001</v>
      </c>
      <c r="H197" s="40">
        <v>0.1218491</v>
      </c>
      <c r="I197" s="40">
        <v>363.80794989999998</v>
      </c>
      <c r="J197" s="40">
        <v>953.39910699999996</v>
      </c>
      <c r="K197" s="40">
        <v>106.6107786</v>
      </c>
      <c r="L197" s="40">
        <v>3.1137954999999997</v>
      </c>
    </row>
    <row r="198" spans="1:12" s="13" customFormat="1" hidden="1" outlineLevel="3" x14ac:dyDescent="0.4">
      <c r="A198" s="26">
        <v>4</v>
      </c>
      <c r="B198" s="7" t="s">
        <v>185</v>
      </c>
      <c r="C198" s="40">
        <v>4.2298919999999997E-2</v>
      </c>
      <c r="D198" s="40">
        <v>1.682699E-2</v>
      </c>
      <c r="E198" s="40">
        <v>4.7160942000000006</v>
      </c>
      <c r="F198" s="40">
        <v>3.7279899999999998E-2</v>
      </c>
      <c r="G198" s="40">
        <v>18.267048000000003</v>
      </c>
      <c r="H198" s="40">
        <v>3.8033909999999997E-2</v>
      </c>
      <c r="I198" s="40">
        <v>10.85550585</v>
      </c>
      <c r="J198" s="40">
        <v>36.326509900000005</v>
      </c>
      <c r="K198" s="40">
        <v>4.2736505899999999</v>
      </c>
      <c r="L198" s="40">
        <v>1.07513039</v>
      </c>
    </row>
    <row r="199" spans="1:12" s="25" customFormat="1" hidden="1" outlineLevel="3" x14ac:dyDescent="0.4">
      <c r="A199" s="23">
        <v>4</v>
      </c>
      <c r="B199" s="24" t="s">
        <v>186</v>
      </c>
      <c r="C199" s="43">
        <v>5.6324079999999999E-2</v>
      </c>
      <c r="D199" s="43">
        <v>1.844171E-2</v>
      </c>
      <c r="E199" s="43">
        <v>31.402007400000002</v>
      </c>
      <c r="F199" s="43">
        <v>4.1727519999999997E-2</v>
      </c>
      <c r="G199" s="43">
        <v>28.569488000000003</v>
      </c>
      <c r="H199" s="43">
        <v>5.1342529999999997E-2</v>
      </c>
      <c r="I199" s="43">
        <v>14.716586400000001</v>
      </c>
      <c r="J199" s="43">
        <v>55.899742599999989</v>
      </c>
      <c r="K199" s="43">
        <v>5.8992281599999998</v>
      </c>
      <c r="L199" s="43">
        <v>1.1864927600000001</v>
      </c>
    </row>
    <row r="200" spans="1:12" s="31" customFormat="1" outlineLevel="1" collapsed="1" x14ac:dyDescent="0.4">
      <c r="A200" s="30">
        <v>1</v>
      </c>
      <c r="B200" s="15" t="s">
        <v>187</v>
      </c>
      <c r="C200" s="38">
        <v>12.337885546950002</v>
      </c>
      <c r="D200" s="38">
        <v>1.9180455939400001</v>
      </c>
      <c r="E200" s="38">
        <v>4663.9367211946992</v>
      </c>
      <c r="F200" s="38">
        <v>4.5467554833100001</v>
      </c>
      <c r="G200" s="38">
        <v>68061.610157686999</v>
      </c>
      <c r="H200" s="38">
        <v>2.96152501155</v>
      </c>
      <c r="I200" s="38">
        <v>26140.825368992329</v>
      </c>
      <c r="J200" s="38">
        <v>76612.748190786107</v>
      </c>
      <c r="K200" s="38">
        <v>9326.1609757997103</v>
      </c>
      <c r="L200" s="38">
        <v>264.28526858007001</v>
      </c>
    </row>
    <row r="201" spans="1:12" s="13" customFormat="1" hidden="1" outlineLevel="2" x14ac:dyDescent="0.4">
      <c r="A201" s="26">
        <v>2</v>
      </c>
      <c r="B201" s="7" t="s">
        <v>188</v>
      </c>
      <c r="C201" s="40">
        <v>0.60292151000000005</v>
      </c>
      <c r="D201" s="40">
        <v>0.19661925000000002</v>
      </c>
      <c r="E201" s="40">
        <v>64.309630499999997</v>
      </c>
      <c r="F201" s="40">
        <v>0.42948229000000004</v>
      </c>
      <c r="G201" s="40">
        <v>349.16375800000003</v>
      </c>
      <c r="H201" s="40">
        <v>0.55071245999999996</v>
      </c>
      <c r="I201" s="40">
        <v>178.27893939999996</v>
      </c>
      <c r="J201" s="40">
        <v>634.84419879999996</v>
      </c>
      <c r="K201" s="40">
        <v>76.068719340000001</v>
      </c>
      <c r="L201" s="40">
        <v>11.963742540000002</v>
      </c>
    </row>
    <row r="202" spans="1:12" s="13" customFormat="1" hidden="1" outlineLevel="3" x14ac:dyDescent="0.4">
      <c r="A202" s="26">
        <v>4</v>
      </c>
      <c r="B202" s="7" t="s">
        <v>189</v>
      </c>
      <c r="C202" s="40">
        <v>4.46608E-2</v>
      </c>
      <c r="D202" s="40">
        <v>1.9522649999999999E-2</v>
      </c>
      <c r="E202" s="40">
        <v>5.5700769999999995</v>
      </c>
      <c r="F202" s="40">
        <v>4.3303729999999999E-2</v>
      </c>
      <c r="G202" s="40">
        <v>24.948982999999998</v>
      </c>
      <c r="H202" s="40">
        <v>3.5302819999999999E-2</v>
      </c>
      <c r="I202" s="40">
        <v>15.1213991</v>
      </c>
      <c r="J202" s="40">
        <v>47.873290099999998</v>
      </c>
      <c r="K202" s="40">
        <v>6.3349233199999997</v>
      </c>
      <c r="L202" s="40">
        <v>1.37396574</v>
      </c>
    </row>
    <row r="203" spans="1:12" s="13" customFormat="1" hidden="1" outlineLevel="3" x14ac:dyDescent="0.4">
      <c r="A203" s="26">
        <v>4</v>
      </c>
      <c r="B203" s="7" t="s">
        <v>190</v>
      </c>
      <c r="C203" s="40">
        <v>9.0715829999999997E-2</v>
      </c>
      <c r="D203" s="40">
        <v>2.6752729999999999E-2</v>
      </c>
      <c r="E203" s="40">
        <v>12.391611899999997</v>
      </c>
      <c r="F203" s="40">
        <v>6.4754660000000006E-2</v>
      </c>
      <c r="G203" s="40">
        <v>57.497288999999995</v>
      </c>
      <c r="H203" s="40">
        <v>7.991268E-2</v>
      </c>
      <c r="I203" s="40">
        <v>31.693214400000002</v>
      </c>
      <c r="J203" s="40">
        <v>118.54869400000001</v>
      </c>
      <c r="K203" s="40">
        <v>12.293285880000001</v>
      </c>
      <c r="L203" s="40">
        <v>1.7301052000000001</v>
      </c>
    </row>
    <row r="204" spans="1:12" s="31" customFormat="1" hidden="1" outlineLevel="3" x14ac:dyDescent="0.4">
      <c r="A204" s="30">
        <v>4</v>
      </c>
      <c r="B204" s="15" t="s">
        <v>193</v>
      </c>
      <c r="C204" s="38">
        <v>7.1784379999999995E-2</v>
      </c>
      <c r="D204" s="38">
        <v>2.777752E-2</v>
      </c>
      <c r="E204" s="38">
        <v>7.2936834999999993</v>
      </c>
      <c r="F204" s="38">
        <v>6.4690020000000001E-2</v>
      </c>
      <c r="G204" s="38">
        <v>25.691690999999999</v>
      </c>
      <c r="H204" s="38">
        <v>7.8734159999999997E-2</v>
      </c>
      <c r="I204" s="38">
        <v>16.965029599999998</v>
      </c>
      <c r="J204" s="38">
        <v>54.458135399999989</v>
      </c>
      <c r="K204" s="38">
        <v>6.5228597599999993</v>
      </c>
      <c r="L204" s="38">
        <v>1.7774516999999999</v>
      </c>
    </row>
    <row r="205" spans="1:12" s="13" customFormat="1" hidden="1" outlineLevel="3" x14ac:dyDescent="0.4">
      <c r="A205" s="26">
        <v>4</v>
      </c>
      <c r="B205" s="7" t="s">
        <v>192</v>
      </c>
      <c r="C205" s="40">
        <v>0.16766420000000001</v>
      </c>
      <c r="D205" s="40">
        <v>3.0229539999999999E-2</v>
      </c>
      <c r="E205" s="40">
        <v>10.432198499999998</v>
      </c>
      <c r="F205" s="40">
        <v>8.3350980000000005E-2</v>
      </c>
      <c r="G205" s="40">
        <v>39.389324999999999</v>
      </c>
      <c r="H205" s="40">
        <v>0.1820658</v>
      </c>
      <c r="I205" s="40">
        <v>22.958267799999998</v>
      </c>
      <c r="J205" s="40">
        <v>79.765699299999994</v>
      </c>
      <c r="K205" s="40">
        <v>10.31465738</v>
      </c>
      <c r="L205" s="40">
        <v>2.1509071999999998</v>
      </c>
    </row>
    <row r="206" spans="1:12" s="13" customFormat="1" hidden="1" outlineLevel="3" x14ac:dyDescent="0.4">
      <c r="A206" s="26">
        <v>4</v>
      </c>
      <c r="B206" s="7" t="s">
        <v>191</v>
      </c>
      <c r="C206" s="40">
        <v>0.2280963</v>
      </c>
      <c r="D206" s="40">
        <v>9.2336810000000005E-2</v>
      </c>
      <c r="E206" s="40">
        <v>28.622059599999996</v>
      </c>
      <c r="F206" s="40">
        <v>0.17338290000000001</v>
      </c>
      <c r="G206" s="40">
        <v>201.63647000000003</v>
      </c>
      <c r="H206" s="40">
        <v>0.17469699999999999</v>
      </c>
      <c r="I206" s="40">
        <v>91.541028499999982</v>
      </c>
      <c r="J206" s="40">
        <v>334.19837999999993</v>
      </c>
      <c r="K206" s="40">
        <v>40.602992999999998</v>
      </c>
      <c r="L206" s="40">
        <v>4.9313127000000003</v>
      </c>
    </row>
    <row r="207" spans="1:12" s="13" customFormat="1" hidden="1" outlineLevel="2" x14ac:dyDescent="0.4">
      <c r="A207" s="26">
        <v>2</v>
      </c>
      <c r="B207" s="7" t="s">
        <v>194</v>
      </c>
      <c r="C207" s="40">
        <v>11.73496403695</v>
      </c>
      <c r="D207" s="40">
        <v>1.7214263439400002</v>
      </c>
      <c r="E207" s="40">
        <v>4599.6270906946993</v>
      </c>
      <c r="F207" s="40">
        <v>4.11727319331</v>
      </c>
      <c r="G207" s="40">
        <v>67712.446399687004</v>
      </c>
      <c r="H207" s="40">
        <v>2.4108125515500003</v>
      </c>
      <c r="I207" s="40">
        <v>25962.54642959233</v>
      </c>
      <c r="J207" s="40">
        <v>75977.903991986095</v>
      </c>
      <c r="K207" s="40">
        <v>9250.0922564597113</v>
      </c>
      <c r="L207" s="40">
        <v>252.32152604007001</v>
      </c>
    </row>
    <row r="208" spans="1:12" s="13" customFormat="1" hidden="1" outlineLevel="3" x14ac:dyDescent="0.4">
      <c r="A208" s="26">
        <v>4</v>
      </c>
      <c r="B208" s="7" t="s">
        <v>195</v>
      </c>
      <c r="C208" s="44">
        <v>5.0067470000000003E-2</v>
      </c>
      <c r="D208" s="44">
        <v>2.144594E-2</v>
      </c>
      <c r="E208" s="44">
        <v>6.0910484</v>
      </c>
      <c r="F208" s="44">
        <v>4.752866E-2</v>
      </c>
      <c r="G208" s="44">
        <v>27.511325999999997</v>
      </c>
      <c r="H208" s="44">
        <v>3.4766199999999997E-2</v>
      </c>
      <c r="I208" s="44">
        <v>15.620175700000001</v>
      </c>
      <c r="J208" s="44">
        <v>50.5775741</v>
      </c>
      <c r="K208" s="44">
        <v>6.0954536899999994</v>
      </c>
      <c r="L208" s="44">
        <v>1.38467736</v>
      </c>
    </row>
    <row r="209" spans="1:12" s="13" customFormat="1" hidden="1" outlineLevel="3" x14ac:dyDescent="0.4">
      <c r="A209" s="26">
        <v>4</v>
      </c>
      <c r="B209" s="7" t="s">
        <v>196</v>
      </c>
      <c r="C209" s="44">
        <v>0.1184867</v>
      </c>
      <c r="D209" s="44">
        <v>3.0359649999999998E-2</v>
      </c>
      <c r="E209" s="44">
        <v>15.066738299999999</v>
      </c>
      <c r="F209" s="44">
        <v>8.3487279999999997E-2</v>
      </c>
      <c r="G209" s="44">
        <v>113.046397</v>
      </c>
      <c r="H209" s="44">
        <v>8.9135489999999998E-2</v>
      </c>
      <c r="I209" s="44">
        <v>50.76580830000001</v>
      </c>
      <c r="J209" s="44">
        <v>317.71660800000001</v>
      </c>
      <c r="K209" s="44">
        <v>20.955415639999998</v>
      </c>
      <c r="L209" s="44">
        <v>2.2764719000000002</v>
      </c>
    </row>
    <row r="210" spans="1:12" s="13" customFormat="1" hidden="1" outlineLevel="3" x14ac:dyDescent="0.4">
      <c r="A210" s="26">
        <v>4</v>
      </c>
      <c r="B210" s="7" t="s">
        <v>197</v>
      </c>
      <c r="C210" s="44">
        <v>6.228801E-3</v>
      </c>
      <c r="D210" s="44">
        <v>2.8593440000000002E-3</v>
      </c>
      <c r="E210" s="44">
        <v>1.0759337500000001</v>
      </c>
      <c r="F210" s="44">
        <v>6.1157629999999998E-3</v>
      </c>
      <c r="G210" s="44">
        <v>8.1558530999999999</v>
      </c>
      <c r="H210" s="44">
        <v>3.200493E-3</v>
      </c>
      <c r="I210" s="44">
        <v>3.80181601</v>
      </c>
      <c r="J210" s="44">
        <v>11.884626299999999</v>
      </c>
      <c r="K210" s="44">
        <v>1.402475157</v>
      </c>
      <c r="L210" s="44">
        <v>0.18763573</v>
      </c>
    </row>
    <row r="211" spans="1:12" s="13" customFormat="1" hidden="1" outlineLevel="3" x14ac:dyDescent="0.4">
      <c r="A211" s="26">
        <v>4</v>
      </c>
      <c r="B211" s="7" t="s">
        <v>218</v>
      </c>
      <c r="C211" s="44">
        <v>3.5967950000000002E-5</v>
      </c>
      <c r="D211" s="44">
        <v>1.6352140000000002E-5</v>
      </c>
      <c r="E211" s="44">
        <v>4.1704296999999996E-3</v>
      </c>
      <c r="F211" s="44">
        <v>3.5824310000000003E-5</v>
      </c>
      <c r="G211" s="44">
        <v>1.4691947E-2</v>
      </c>
      <c r="H211" s="44">
        <v>3.6925550000000001E-5</v>
      </c>
      <c r="I211" s="44">
        <v>9.6867653299999995E-3</v>
      </c>
      <c r="J211" s="44">
        <v>3.0133676100000006E-2</v>
      </c>
      <c r="K211" s="44">
        <v>3.6573897100000002E-3</v>
      </c>
      <c r="L211" s="44">
        <v>1.04545907E-3</v>
      </c>
    </row>
    <row r="212" spans="1:12" s="13" customFormat="1" hidden="1" outlineLevel="3" x14ac:dyDescent="0.4">
      <c r="A212" s="26">
        <v>4</v>
      </c>
      <c r="B212" s="7" t="s">
        <v>198</v>
      </c>
      <c r="C212" s="44">
        <v>0.3350824</v>
      </c>
      <c r="D212" s="44">
        <v>8.2714830000000003E-2</v>
      </c>
      <c r="E212" s="44">
        <v>40.235268999999995</v>
      </c>
      <c r="F212" s="44">
        <v>0.27683249999999998</v>
      </c>
      <c r="G212" s="44">
        <v>177.52131</v>
      </c>
      <c r="H212" s="44">
        <v>0.27269710000000003</v>
      </c>
      <c r="I212" s="44">
        <v>90.130871900000017</v>
      </c>
      <c r="J212" s="44">
        <v>367.03632499999998</v>
      </c>
      <c r="K212" s="44">
        <v>55.048066700000007</v>
      </c>
      <c r="L212" s="44">
        <v>9.3118404999999989</v>
      </c>
    </row>
    <row r="213" spans="1:12" s="13" customFormat="1" hidden="1" outlineLevel="3" x14ac:dyDescent="0.4">
      <c r="A213" s="26">
        <v>4</v>
      </c>
      <c r="B213" s="7" t="s">
        <v>199</v>
      </c>
      <c r="C213" s="44">
        <v>0.60994090000000001</v>
      </c>
      <c r="D213" s="44">
        <v>0.1431856</v>
      </c>
      <c r="E213" s="44">
        <v>161.30220899999998</v>
      </c>
      <c r="F213" s="44">
        <v>0.38599620000000001</v>
      </c>
      <c r="G213" s="44">
        <v>1732.1766</v>
      </c>
      <c r="H213" s="44">
        <v>0.30503190000000002</v>
      </c>
      <c r="I213" s="44">
        <v>695.80783199999996</v>
      </c>
      <c r="J213" s="44">
        <v>2563.8520899999999</v>
      </c>
      <c r="K213" s="44">
        <v>709.95433099999991</v>
      </c>
      <c r="L213" s="44">
        <v>12.271750000000001</v>
      </c>
    </row>
    <row r="214" spans="1:12" s="13" customFormat="1" hidden="1" outlineLevel="3" x14ac:dyDescent="0.4">
      <c r="A214" s="26">
        <v>4</v>
      </c>
      <c r="B214" s="7" t="s">
        <v>200</v>
      </c>
      <c r="C214" s="44">
        <v>0.25976260000000001</v>
      </c>
      <c r="D214" s="44">
        <v>9.7505510000000004E-2</v>
      </c>
      <c r="E214" s="44">
        <v>32.908654499999997</v>
      </c>
      <c r="F214" s="44">
        <v>0.2153854</v>
      </c>
      <c r="G214" s="44">
        <v>123.42528000000001</v>
      </c>
      <c r="H214" s="44">
        <v>0.19020090000000001</v>
      </c>
      <c r="I214" s="44">
        <v>69.987956099999991</v>
      </c>
      <c r="J214" s="44">
        <v>236.79257100000001</v>
      </c>
      <c r="K214" s="44">
        <v>29.230329699999999</v>
      </c>
      <c r="L214" s="44">
        <v>6.2562091999999998</v>
      </c>
    </row>
    <row r="215" spans="1:12" s="13" customFormat="1" hidden="1" outlineLevel="3" x14ac:dyDescent="0.4">
      <c r="A215" s="26">
        <v>4</v>
      </c>
      <c r="B215" s="7" t="s">
        <v>201</v>
      </c>
      <c r="C215" s="44">
        <v>1.984548E-3</v>
      </c>
      <c r="D215" s="44">
        <v>9.610078E-4</v>
      </c>
      <c r="E215" s="44">
        <v>0.244503215</v>
      </c>
      <c r="F215" s="44">
        <v>2.1021360000000001E-3</v>
      </c>
      <c r="G215" s="44">
        <v>0.85997663999999996</v>
      </c>
      <c r="H215" s="44">
        <v>1.0704930000000001E-3</v>
      </c>
      <c r="I215" s="44">
        <v>0.56434991700000003</v>
      </c>
      <c r="J215" s="44">
        <v>1.7700759100000003</v>
      </c>
      <c r="K215" s="44">
        <v>0.213807463</v>
      </c>
      <c r="L215" s="44">
        <v>6.1220290999999996E-2</v>
      </c>
    </row>
    <row r="216" spans="1:12" s="13" customFormat="1" hidden="1" outlineLevel="3" x14ac:dyDescent="0.4">
      <c r="A216" s="26">
        <v>4</v>
      </c>
      <c r="B216" s="7" t="s">
        <v>202</v>
      </c>
      <c r="C216" s="44">
        <v>7.7391589999999999</v>
      </c>
      <c r="D216" s="44">
        <v>0.76688259999999997</v>
      </c>
      <c r="E216" s="44">
        <v>3275.5193469999995</v>
      </c>
      <c r="F216" s="44">
        <v>1.967589</v>
      </c>
      <c r="G216" s="44">
        <v>56591.163</v>
      </c>
      <c r="H216" s="44">
        <v>0.56226609999999999</v>
      </c>
      <c r="I216" s="44">
        <v>21625.091479999999</v>
      </c>
      <c r="J216" s="44">
        <v>62245.798599999995</v>
      </c>
      <c r="K216" s="44">
        <v>6938.8222100000003</v>
      </c>
      <c r="L216" s="44">
        <v>155.833527</v>
      </c>
    </row>
    <row r="217" spans="1:12" s="13" customFormat="1" hidden="1" outlineLevel="3" x14ac:dyDescent="0.4">
      <c r="A217" s="26">
        <v>4</v>
      </c>
      <c r="B217" s="7" t="s">
        <v>203</v>
      </c>
      <c r="C217" s="44">
        <v>9.3253329999999995E-2</v>
      </c>
      <c r="D217" s="44">
        <v>2.873645E-2</v>
      </c>
      <c r="E217" s="44">
        <v>9.7284651000000011</v>
      </c>
      <c r="F217" s="44">
        <v>6.3025239999999996E-2</v>
      </c>
      <c r="G217" s="44">
        <v>81.611030999999997</v>
      </c>
      <c r="H217" s="44">
        <v>7.1353319999999998E-2</v>
      </c>
      <c r="I217" s="44">
        <v>38.967644699999994</v>
      </c>
      <c r="J217" s="44">
        <v>139.67547999999999</v>
      </c>
      <c r="K217" s="44">
        <v>13.76979132</v>
      </c>
      <c r="L217" s="44">
        <v>2.0603597000000002</v>
      </c>
    </row>
    <row r="218" spans="1:12" s="13" customFormat="1" hidden="1" outlineLevel="3" x14ac:dyDescent="0.4">
      <c r="A218" s="26">
        <v>4</v>
      </c>
      <c r="B218" s="7" t="s">
        <v>204</v>
      </c>
      <c r="C218" s="44">
        <v>7.4928620000000001E-2</v>
      </c>
      <c r="D218" s="44">
        <v>2.8110659999999999E-2</v>
      </c>
      <c r="E218" s="44">
        <v>12.052057</v>
      </c>
      <c r="F218" s="44">
        <v>6.5032489999999998E-2</v>
      </c>
      <c r="G218" s="44">
        <v>59.505504000000002</v>
      </c>
      <c r="H218" s="44">
        <v>5.024373E-2</v>
      </c>
      <c r="I218" s="44">
        <v>28.798522200000001</v>
      </c>
      <c r="J218" s="44">
        <v>85.607787999999999</v>
      </c>
      <c r="K218" s="44">
        <v>11.1065772</v>
      </c>
      <c r="L218" s="44">
        <v>1.8531157999999999</v>
      </c>
    </row>
    <row r="219" spans="1:12" s="13" customFormat="1" hidden="1" outlineLevel="3" x14ac:dyDescent="0.4">
      <c r="A219" s="26">
        <v>4</v>
      </c>
      <c r="B219" s="7" t="s">
        <v>205</v>
      </c>
      <c r="C219" s="44">
        <v>2.0103010000000001</v>
      </c>
      <c r="D219" s="44">
        <v>0.37561719999999998</v>
      </c>
      <c r="E219" s="44">
        <v>930.54440899999997</v>
      </c>
      <c r="F219" s="44">
        <v>0.67175700000000005</v>
      </c>
      <c r="G219" s="44">
        <v>8312.9405999999999</v>
      </c>
      <c r="H219" s="44">
        <v>0.55552869999999999</v>
      </c>
      <c r="I219" s="44">
        <v>3050.0577970000004</v>
      </c>
      <c r="J219" s="44">
        <v>9096.770559999999</v>
      </c>
      <c r="K219" s="44">
        <v>1375.8547469999999</v>
      </c>
      <c r="L219" s="44">
        <v>50.121383000000002</v>
      </c>
    </row>
    <row r="220" spans="1:12" s="13" customFormat="1" hidden="1" outlineLevel="3" x14ac:dyDescent="0.4">
      <c r="A220" s="26">
        <v>4</v>
      </c>
      <c r="B220" s="7" t="s">
        <v>206</v>
      </c>
      <c r="C220" s="44">
        <v>0.43573269999999997</v>
      </c>
      <c r="D220" s="44">
        <v>0.1430312</v>
      </c>
      <c r="E220" s="44">
        <v>114.854286</v>
      </c>
      <c r="F220" s="44">
        <v>0.33238570000000001</v>
      </c>
      <c r="G220" s="44">
        <v>484.51483000000002</v>
      </c>
      <c r="H220" s="44">
        <v>0.2752812</v>
      </c>
      <c r="I220" s="44">
        <v>292.94248899999997</v>
      </c>
      <c r="J220" s="44">
        <v>860.39156000000025</v>
      </c>
      <c r="K220" s="44">
        <v>87.635394200000007</v>
      </c>
      <c r="L220" s="44">
        <v>10.702290100000001</v>
      </c>
    </row>
    <row r="221" spans="1:12" x14ac:dyDescent="0.4">
      <c r="A221" s="5">
        <v>0</v>
      </c>
      <c r="B221" s="10" t="s">
        <v>211</v>
      </c>
      <c r="C221" s="45">
        <v>5061.3339999999998</v>
      </c>
      <c r="D221" s="45">
        <v>1321.962</v>
      </c>
      <c r="E221" s="45">
        <v>1111858.2640000002</v>
      </c>
      <c r="F221" s="45">
        <v>1219.3530000000001</v>
      </c>
      <c r="G221" s="45">
        <v>8084380.9000000004</v>
      </c>
      <c r="H221" s="45">
        <v>4448.5</v>
      </c>
      <c r="I221" s="45">
        <v>1438819.206</v>
      </c>
      <c r="J221" s="45">
        <v>4551304.9300000006</v>
      </c>
      <c r="K221" s="45">
        <v>2564287.0329999998</v>
      </c>
      <c r="L221" s="45">
        <v>7201.375</v>
      </c>
    </row>
    <row r="222" spans="1:12" x14ac:dyDescent="0.4">
      <c r="B222" s="10" t="s">
        <v>210</v>
      </c>
      <c r="C222" s="45">
        <v>6620.5136884181748</v>
      </c>
      <c r="D222" s="45">
        <v>1501.8741567495199</v>
      </c>
      <c r="E222" s="45">
        <v>1631683.9630455296</v>
      </c>
      <c r="F222" s="45">
        <v>1482.1991197691011</v>
      </c>
      <c r="G222" s="45">
        <v>16429104.165771324</v>
      </c>
      <c r="H222" s="45">
        <v>4539.1829105355682</v>
      </c>
      <c r="I222" s="45">
        <v>6992967.1150159882</v>
      </c>
      <c r="J222" s="45">
        <v>19745582.286851164</v>
      </c>
      <c r="K222" s="45">
        <v>4067625.5871102465</v>
      </c>
      <c r="L222" s="45">
        <v>26716.782428029604</v>
      </c>
    </row>
    <row r="224" spans="1:12" x14ac:dyDescent="0.4">
      <c r="B224" t="s">
        <v>207</v>
      </c>
    </row>
    <row r="225" spans="2:2" x14ac:dyDescent="0.4">
      <c r="B225" t="s">
        <v>222</v>
      </c>
    </row>
    <row r="226" spans="2:2" x14ac:dyDescent="0.4">
      <c r="B226" s="46" t="s">
        <v>223</v>
      </c>
    </row>
  </sheetData>
  <phoneticPr fontId="3"/>
  <conditionalFormatting sqref="B221:B222">
    <cfRule type="expression" dxfId="115" priority="253" stopIfTrue="1">
      <formula>$B221="Domestic value added [DVA]"</formula>
    </cfRule>
    <cfRule type="expression" dxfId="114" priority="254" stopIfTrue="1">
      <formula>$B221="Gross exports"</formula>
    </cfRule>
    <cfRule type="expression" dxfId="113" priority="255" stopIfTrue="1">
      <formula>$B221="World"</formula>
    </cfRule>
  </conditionalFormatting>
  <conditionalFormatting sqref="B222">
    <cfRule type="expression" dxfId="112" priority="256" stopIfTrue="1">
      <formula>$A221=4</formula>
    </cfRule>
    <cfRule type="expression" dxfId="111" priority="257" stopIfTrue="1">
      <formula>$A221=3</formula>
    </cfRule>
    <cfRule type="expression" dxfId="110" priority="258" stopIfTrue="1">
      <formula>$A221=2</formula>
    </cfRule>
    <cfRule type="expression" dxfId="109" priority="259" stopIfTrue="1">
      <formula>$A221=1</formula>
    </cfRule>
  </conditionalFormatting>
  <conditionalFormatting sqref="B7:B41 B43:B63 B65:B150 B152:B163 B165:B171 B173:B203 B205:B220">
    <cfRule type="expression" dxfId="108" priority="246" stopIfTrue="1">
      <formula>$B7="Domestic value added [DVA]"</formula>
    </cfRule>
    <cfRule type="expression" dxfId="107" priority="247" stopIfTrue="1">
      <formula>$B7="Gross exports"</formula>
    </cfRule>
    <cfRule type="expression" dxfId="106" priority="248" stopIfTrue="1">
      <formula>$B7="World"</formula>
    </cfRule>
  </conditionalFormatting>
  <conditionalFormatting sqref="B7:B41 B43:B63 B65:B150 B152:B163 B165:B171 B173:B203 B205:B220">
    <cfRule type="expression" dxfId="105" priority="249" stopIfTrue="1">
      <formula>$A7=4</formula>
    </cfRule>
    <cfRule type="expression" dxfId="104" priority="250" stopIfTrue="1">
      <formula>$A7=3</formula>
    </cfRule>
    <cfRule type="expression" dxfId="103" priority="251" stopIfTrue="1">
      <formula>$A7=2</formula>
    </cfRule>
    <cfRule type="expression" dxfId="102" priority="252" stopIfTrue="1">
      <formula>$A7=1</formula>
    </cfRule>
  </conditionalFormatting>
  <conditionalFormatting sqref="B42">
    <cfRule type="expression" dxfId="101" priority="176" stopIfTrue="1">
      <formula>$B42="Domestic value added [DVA]"</formula>
    </cfRule>
    <cfRule type="expression" dxfId="100" priority="177" stopIfTrue="1">
      <formula>$B42="Gross exports"</formula>
    </cfRule>
    <cfRule type="expression" dxfId="99" priority="178" stopIfTrue="1">
      <formula>$B42="World"</formula>
    </cfRule>
  </conditionalFormatting>
  <conditionalFormatting sqref="B42">
    <cfRule type="expression" dxfId="98" priority="179" stopIfTrue="1">
      <formula>$A42=4</formula>
    </cfRule>
    <cfRule type="expression" dxfId="97" priority="180" stopIfTrue="1">
      <formula>$A42=3</formula>
    </cfRule>
    <cfRule type="expression" dxfId="96" priority="181" stopIfTrue="1">
      <formula>$A42=2</formula>
    </cfRule>
    <cfRule type="expression" dxfId="95" priority="182" stopIfTrue="1">
      <formula>$A42=1</formula>
    </cfRule>
  </conditionalFormatting>
  <conditionalFormatting sqref="B64">
    <cfRule type="expression" dxfId="94" priority="162" stopIfTrue="1">
      <formula>$B64="Domestic value added [DVA]"</formula>
    </cfRule>
    <cfRule type="expression" dxfId="93" priority="163" stopIfTrue="1">
      <formula>$B64="Gross exports"</formula>
    </cfRule>
    <cfRule type="expression" dxfId="92" priority="164" stopIfTrue="1">
      <formula>$B64="World"</formula>
    </cfRule>
  </conditionalFormatting>
  <conditionalFormatting sqref="B64">
    <cfRule type="expression" dxfId="91" priority="165" stopIfTrue="1">
      <formula>$A64=4</formula>
    </cfRule>
    <cfRule type="expression" dxfId="90" priority="166" stopIfTrue="1">
      <formula>$A64=3</formula>
    </cfRule>
    <cfRule type="expression" dxfId="89" priority="167" stopIfTrue="1">
      <formula>$A64=2</formula>
    </cfRule>
    <cfRule type="expression" dxfId="88" priority="168" stopIfTrue="1">
      <formula>$A64=1</formula>
    </cfRule>
  </conditionalFormatting>
  <conditionalFormatting sqref="B151">
    <cfRule type="expression" dxfId="87" priority="148" stopIfTrue="1">
      <formula>$B151="Domestic value added [DVA]"</formula>
    </cfRule>
    <cfRule type="expression" dxfId="86" priority="149" stopIfTrue="1">
      <formula>$B151="Gross exports"</formula>
    </cfRule>
    <cfRule type="expression" dxfId="85" priority="150" stopIfTrue="1">
      <formula>$B151="World"</formula>
    </cfRule>
  </conditionalFormatting>
  <conditionalFormatting sqref="B151">
    <cfRule type="expression" dxfId="84" priority="151" stopIfTrue="1">
      <formula>$A151=4</formula>
    </cfRule>
    <cfRule type="expression" dxfId="83" priority="152" stopIfTrue="1">
      <formula>$A151=3</formula>
    </cfRule>
    <cfRule type="expression" dxfId="82" priority="153" stopIfTrue="1">
      <formula>$A151=2</formula>
    </cfRule>
    <cfRule type="expression" dxfId="81" priority="154" stopIfTrue="1">
      <formula>$A151=1</formula>
    </cfRule>
  </conditionalFormatting>
  <conditionalFormatting sqref="B164">
    <cfRule type="expression" dxfId="80" priority="134" stopIfTrue="1">
      <formula>$B164="Domestic value added [DVA]"</formula>
    </cfRule>
    <cfRule type="expression" dxfId="79" priority="135" stopIfTrue="1">
      <formula>$B164="Gross exports"</formula>
    </cfRule>
    <cfRule type="expression" dxfId="78" priority="136" stopIfTrue="1">
      <formula>$B164="World"</formula>
    </cfRule>
  </conditionalFormatting>
  <conditionalFormatting sqref="B164">
    <cfRule type="expression" dxfId="77" priority="137" stopIfTrue="1">
      <formula>$A164=4</formula>
    </cfRule>
    <cfRule type="expression" dxfId="76" priority="138" stopIfTrue="1">
      <formula>$A164=3</formula>
    </cfRule>
    <cfRule type="expression" dxfId="75" priority="139" stopIfTrue="1">
      <formula>$A164=2</formula>
    </cfRule>
    <cfRule type="expression" dxfId="74" priority="140" stopIfTrue="1">
      <formula>$A164=1</formula>
    </cfRule>
  </conditionalFormatting>
  <conditionalFormatting sqref="B172">
    <cfRule type="expression" dxfId="73" priority="120" stopIfTrue="1">
      <formula>$B172="Domestic value added [DVA]"</formula>
    </cfRule>
    <cfRule type="expression" dxfId="72" priority="121" stopIfTrue="1">
      <formula>$B172="Gross exports"</formula>
    </cfRule>
    <cfRule type="expression" dxfId="71" priority="122" stopIfTrue="1">
      <formula>$B172="World"</formula>
    </cfRule>
  </conditionalFormatting>
  <conditionalFormatting sqref="B172">
    <cfRule type="expression" dxfId="70" priority="123" stopIfTrue="1">
      <formula>$A172=4</formula>
    </cfRule>
    <cfRule type="expression" dxfId="69" priority="124" stopIfTrue="1">
      <formula>$A172=3</formula>
    </cfRule>
    <cfRule type="expression" dxfId="68" priority="125" stopIfTrue="1">
      <formula>$A172=2</formula>
    </cfRule>
    <cfRule type="expression" dxfId="67" priority="126" stopIfTrue="1">
      <formula>$A172=1</formula>
    </cfRule>
  </conditionalFormatting>
  <conditionalFormatting sqref="B204">
    <cfRule type="expression" dxfId="66" priority="106" stopIfTrue="1">
      <formula>$B204="Domestic value added [DVA]"</formula>
    </cfRule>
    <cfRule type="expression" dxfId="65" priority="107" stopIfTrue="1">
      <formula>$B204="Gross exports"</formula>
    </cfRule>
    <cfRule type="expression" dxfId="64" priority="108" stopIfTrue="1">
      <formula>$B204="World"</formula>
    </cfRule>
  </conditionalFormatting>
  <conditionalFormatting sqref="B204">
    <cfRule type="expression" dxfId="63" priority="109" stopIfTrue="1">
      <formula>$A204=4</formula>
    </cfRule>
    <cfRule type="expression" dxfId="62" priority="110" stopIfTrue="1">
      <formula>$A204=3</formula>
    </cfRule>
    <cfRule type="expression" dxfId="61" priority="111" stopIfTrue="1">
      <formula>$A204=2</formula>
    </cfRule>
    <cfRule type="expression" dxfId="60" priority="112" stopIfTrue="1">
      <formula>$A204=1</formula>
    </cfRule>
  </conditionalFormatting>
  <conditionalFormatting sqref="B221">
    <cfRule type="expression" dxfId="59" priority="276" stopIfTrue="1">
      <formula>$A220=4</formula>
    </cfRule>
    <cfRule type="expression" dxfId="58" priority="277" stopIfTrue="1">
      <formula>$A220=3</formula>
    </cfRule>
    <cfRule type="expression" dxfId="57" priority="278" stopIfTrue="1">
      <formula>$A220=2</formula>
    </cfRule>
    <cfRule type="expression" dxfId="56" priority="279" stopIfTrue="1">
      <formula>$A220=1</formula>
    </cfRule>
  </conditionalFormatting>
  <conditionalFormatting sqref="C221:L222">
    <cfRule type="expression" dxfId="55" priority="57" stopIfTrue="1">
      <formula>$B221="Domestic value added [DVA]"</formula>
    </cfRule>
    <cfRule type="expression" dxfId="54" priority="58" stopIfTrue="1">
      <formula>$B221="Gross exports"</formula>
    </cfRule>
    <cfRule type="expression" dxfId="53" priority="59" stopIfTrue="1">
      <formula>$B221="World"</formula>
    </cfRule>
    <cfRule type="expression" dxfId="52" priority="60" stopIfTrue="1">
      <formula>$A220=4</formula>
    </cfRule>
    <cfRule type="expression" dxfId="51" priority="61" stopIfTrue="1">
      <formula>$A220=3</formula>
    </cfRule>
    <cfRule type="expression" dxfId="50" priority="62" stopIfTrue="1">
      <formula>$A220=2</formula>
    </cfRule>
    <cfRule type="expression" dxfId="49" priority="63" stopIfTrue="1">
      <formula>$A220=1</formula>
    </cfRule>
  </conditionalFormatting>
  <conditionalFormatting sqref="C7:L41 C43:L63 C65:L150 C152:L163 C165:L171 C173:L203 C205:L220">
    <cfRule type="expression" dxfId="48" priority="50" stopIfTrue="1">
      <formula>$B7="Domestic value added [DVA]"</formula>
    </cfRule>
    <cfRule type="expression" dxfId="47" priority="51" stopIfTrue="1">
      <formula>$B7="Gross exports"</formula>
    </cfRule>
    <cfRule type="expression" dxfId="46" priority="52" stopIfTrue="1">
      <formula>$B7="World"</formula>
    </cfRule>
    <cfRule type="expression" dxfId="45" priority="53" stopIfTrue="1">
      <formula>$A7=4</formula>
    </cfRule>
    <cfRule type="expression" dxfId="44" priority="54" stopIfTrue="1">
      <formula>$A7=3</formula>
    </cfRule>
    <cfRule type="expression" dxfId="43" priority="55" stopIfTrue="1">
      <formula>$A7=2</formula>
    </cfRule>
    <cfRule type="expression" dxfId="42" priority="56" stopIfTrue="1">
      <formula>$A7=1</formula>
    </cfRule>
  </conditionalFormatting>
  <conditionalFormatting sqref="C42:L42">
    <cfRule type="expression" dxfId="41" priority="43" stopIfTrue="1">
      <formula>$B42="Domestic value added [DVA]"</formula>
    </cfRule>
    <cfRule type="expression" dxfId="40" priority="44" stopIfTrue="1">
      <formula>$B42="Gross exports"</formula>
    </cfRule>
    <cfRule type="expression" dxfId="39" priority="45" stopIfTrue="1">
      <formula>$B42="World"</formula>
    </cfRule>
    <cfRule type="expression" dxfId="38" priority="46" stopIfTrue="1">
      <formula>$A42=4</formula>
    </cfRule>
    <cfRule type="expression" dxfId="37" priority="47" stopIfTrue="1">
      <formula>$A42=3</formula>
    </cfRule>
    <cfRule type="expression" dxfId="36" priority="48" stopIfTrue="1">
      <formula>$A42=2</formula>
    </cfRule>
    <cfRule type="expression" dxfId="35" priority="49" stopIfTrue="1">
      <formula>$A42=1</formula>
    </cfRule>
  </conditionalFormatting>
  <conditionalFormatting sqref="C64:L64">
    <cfRule type="expression" dxfId="34" priority="36" stopIfTrue="1">
      <formula>$B64="Domestic value added [DVA]"</formula>
    </cfRule>
    <cfRule type="expression" dxfId="33" priority="37" stopIfTrue="1">
      <formula>$B64="Gross exports"</formula>
    </cfRule>
    <cfRule type="expression" dxfId="32" priority="38" stopIfTrue="1">
      <formula>$B64="World"</formula>
    </cfRule>
    <cfRule type="expression" dxfId="31" priority="39" stopIfTrue="1">
      <formula>$A64=4</formula>
    </cfRule>
    <cfRule type="expression" dxfId="30" priority="40" stopIfTrue="1">
      <formula>$A64=3</formula>
    </cfRule>
    <cfRule type="expression" dxfId="29" priority="41" stopIfTrue="1">
      <formula>$A64=2</formula>
    </cfRule>
    <cfRule type="expression" dxfId="28" priority="42" stopIfTrue="1">
      <formula>$A64=1</formula>
    </cfRule>
  </conditionalFormatting>
  <conditionalFormatting sqref="C151:L151">
    <cfRule type="expression" dxfId="27" priority="29" stopIfTrue="1">
      <formula>$B151="Domestic value added [DVA]"</formula>
    </cfRule>
    <cfRule type="expression" dxfId="26" priority="30" stopIfTrue="1">
      <formula>$B151="Gross exports"</formula>
    </cfRule>
    <cfRule type="expression" dxfId="25" priority="31" stopIfTrue="1">
      <formula>$B151="World"</formula>
    </cfRule>
    <cfRule type="expression" dxfId="24" priority="32" stopIfTrue="1">
      <formula>$A151=4</formula>
    </cfRule>
    <cfRule type="expression" dxfId="23" priority="33" stopIfTrue="1">
      <formula>$A151=3</formula>
    </cfRule>
    <cfRule type="expression" dxfId="22" priority="34" stopIfTrue="1">
      <formula>$A151=2</formula>
    </cfRule>
    <cfRule type="expression" dxfId="21" priority="35" stopIfTrue="1">
      <formula>$A151=1</formula>
    </cfRule>
  </conditionalFormatting>
  <conditionalFormatting sqref="C164:L164">
    <cfRule type="expression" dxfId="20" priority="22" stopIfTrue="1">
      <formula>$B164="Domestic value added [DVA]"</formula>
    </cfRule>
    <cfRule type="expression" dxfId="19" priority="23" stopIfTrue="1">
      <formula>$B164="Gross exports"</formula>
    </cfRule>
    <cfRule type="expression" dxfId="18" priority="24" stopIfTrue="1">
      <formula>$B164="World"</formula>
    </cfRule>
    <cfRule type="expression" dxfId="17" priority="25" stopIfTrue="1">
      <formula>$A164=4</formula>
    </cfRule>
    <cfRule type="expression" dxfId="16" priority="26" stopIfTrue="1">
      <formula>$A164=3</formula>
    </cfRule>
    <cfRule type="expression" dxfId="15" priority="27" stopIfTrue="1">
      <formula>$A164=2</formula>
    </cfRule>
    <cfRule type="expression" dxfId="14" priority="28" stopIfTrue="1">
      <formula>$A164=1</formula>
    </cfRule>
  </conditionalFormatting>
  <conditionalFormatting sqref="C172:L172">
    <cfRule type="expression" dxfId="13" priority="15" stopIfTrue="1">
      <formula>$B172="Domestic value added [DVA]"</formula>
    </cfRule>
    <cfRule type="expression" dxfId="12" priority="16" stopIfTrue="1">
      <formula>$B172="Gross exports"</formula>
    </cfRule>
    <cfRule type="expression" dxfId="11" priority="17" stopIfTrue="1">
      <formula>$B172="World"</formula>
    </cfRule>
    <cfRule type="expression" dxfId="10" priority="18" stopIfTrue="1">
      <formula>$A172=4</formula>
    </cfRule>
    <cfRule type="expression" dxfId="9" priority="19" stopIfTrue="1">
      <formula>$A172=3</formula>
    </cfRule>
    <cfRule type="expression" dxfId="8" priority="20" stopIfTrue="1">
      <formula>$A172=2</formula>
    </cfRule>
    <cfRule type="expression" dxfId="7" priority="21" stopIfTrue="1">
      <formula>$A172=1</formula>
    </cfRule>
  </conditionalFormatting>
  <conditionalFormatting sqref="C204:L204">
    <cfRule type="expression" dxfId="6" priority="8" stopIfTrue="1">
      <formula>$B204="Domestic value added [DVA]"</formula>
    </cfRule>
    <cfRule type="expression" dxfId="5" priority="9" stopIfTrue="1">
      <formula>$B204="Gross exports"</formula>
    </cfRule>
    <cfRule type="expression" dxfId="4" priority="10" stopIfTrue="1">
      <formula>$B204="World"</formula>
    </cfRule>
    <cfRule type="expression" dxfId="3" priority="11" stopIfTrue="1">
      <formula>$A204=4</formula>
    </cfRule>
    <cfRule type="expression" dxfId="2" priority="12" stopIfTrue="1">
      <formula>$A204=3</formula>
    </cfRule>
    <cfRule type="expression" dxfId="1" priority="13" stopIfTrue="1">
      <formula>$A204=2</formula>
    </cfRule>
    <cfRule type="expression" dxfId="0" priority="14" stopIfTrue="1">
      <formula>$A204=1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1992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Wide</dc:creator>
  <cp:lastModifiedBy>Youko Nishimura</cp:lastModifiedBy>
  <cp:lastPrinted>2017-10-25T07:34:25Z</cp:lastPrinted>
  <dcterms:created xsi:type="dcterms:W3CDTF">2017-10-25T07:31:11Z</dcterms:created>
  <dcterms:modified xsi:type="dcterms:W3CDTF">2020-07-12T14:18:30Z</dcterms:modified>
</cp:coreProperties>
</file>